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 chimie Sct 1 Grp 1" sheetId="1" r:id="rId1"/>
    <sheet name=" chimie Sct 1 Grp 2" sheetId="2" r:id="rId2"/>
    <sheet name=" chimie Sct 1 Grp 3" sheetId="3" r:id="rId3"/>
    <sheet name=" chimie Sct 2 Grp 4" sheetId="4" r:id="rId4"/>
    <sheet name=" chimie Sct 2 Grp 5" sheetId="5" r:id="rId5"/>
    <sheet name=" chimie Sct 2 Grp 6" sheetId="6" r:id="rId6"/>
    <sheet name=" physique Sct 1 Grp 1" sheetId="7" r:id="rId7"/>
    <sheet name=" physique Sct 1 Grp2" sheetId="8" r:id="rId8"/>
    <sheet name=" physique Sct 1 Grp3" sheetId="9" r:id="rId9"/>
    <sheet name=" physique Sct 2 Grp4" sheetId="10" r:id="rId10"/>
    <sheet name=" physique Sct 2 Grp5" sheetId="11" r:id="rId11"/>
    <sheet name=" physique Sct 2 Grp6" sheetId="12" r:id="rId12"/>
  </sheets>
  <definedNames>
    <definedName name="_xlnm.Print_Area" localSheetId="0">' chimie Sct 1 Grp 1'!$A$1:$L$32</definedName>
  </definedNames>
  <calcPr fullCalcOnLoad="1"/>
</workbook>
</file>

<file path=xl/sharedStrings.xml><?xml version="1.0" encoding="utf-8"?>
<sst xmlns="http://schemas.openxmlformats.org/spreadsheetml/2006/main" count="1074" uniqueCount="718">
  <si>
    <t>Matricule</t>
  </si>
  <si>
    <t xml:space="preserve">N° Inscription </t>
  </si>
  <si>
    <t>Nom</t>
  </si>
  <si>
    <t>Prénom</t>
  </si>
  <si>
    <t>UN25012021181834074914</t>
  </si>
  <si>
    <t>ARRABA</t>
  </si>
  <si>
    <t>SIRINE</t>
  </si>
  <si>
    <t>UN25012021171734036884</t>
  </si>
  <si>
    <t>AZOUAOU</t>
  </si>
  <si>
    <t>ROUMAISSA</t>
  </si>
  <si>
    <t>UN25012021202034033506</t>
  </si>
  <si>
    <t>AZZEM</t>
  </si>
  <si>
    <t>FATIMA ZOHRA</t>
  </si>
  <si>
    <t>UN25012021171734077250</t>
  </si>
  <si>
    <t>BAGHI</t>
  </si>
  <si>
    <t>MERIEM</t>
  </si>
  <si>
    <t>UN25012021171934075553</t>
  </si>
  <si>
    <t>BEN CHRIOUA</t>
  </si>
  <si>
    <t>MOHAMMED ADIB</t>
  </si>
  <si>
    <t>UN25012021202034030313</t>
  </si>
  <si>
    <t>BENLAHRACHE</t>
  </si>
  <si>
    <t>MOUNIA</t>
  </si>
  <si>
    <t>UN25012021202034045538</t>
  </si>
  <si>
    <t>BENSID</t>
  </si>
  <si>
    <t>SIHEM</t>
  </si>
  <si>
    <t>UN25012021202034046591</t>
  </si>
  <si>
    <t>BETTICHE</t>
  </si>
  <si>
    <t>NOUSSEIBA</t>
  </si>
  <si>
    <t>UN25012021202034034644</t>
  </si>
  <si>
    <t>BOUTOBBA</t>
  </si>
  <si>
    <t>SOUMIA</t>
  </si>
  <si>
    <t>UN25012021202034064620</t>
  </si>
  <si>
    <t>BOUZID</t>
  </si>
  <si>
    <t>DALEL</t>
  </si>
  <si>
    <t>UN25012021202034030343</t>
  </si>
  <si>
    <t>CHELIHI</t>
  </si>
  <si>
    <t>Nousseiba meriem</t>
  </si>
  <si>
    <t>UN25012021202034065423</t>
  </si>
  <si>
    <t>DJEMA</t>
  </si>
  <si>
    <t>KHAWLA</t>
  </si>
  <si>
    <t>UN25012021202034032837</t>
  </si>
  <si>
    <t>EUTAMENE</t>
  </si>
  <si>
    <t>Mahfoud seif eddine</t>
  </si>
  <si>
    <t>UN25012021161734088744</t>
  </si>
  <si>
    <t>GRIMES</t>
  </si>
  <si>
    <t>LAMYA</t>
  </si>
  <si>
    <t>UN25012021191934064497</t>
  </si>
  <si>
    <t>GUECHI</t>
  </si>
  <si>
    <t>KENZA</t>
  </si>
  <si>
    <t>UN25012021202034037033</t>
  </si>
  <si>
    <t>KERROUDJI</t>
  </si>
  <si>
    <t>UN25012021191934042387</t>
  </si>
  <si>
    <t>LABED</t>
  </si>
  <si>
    <t>BELKACEM ABDERRAHMAN</t>
  </si>
  <si>
    <t>UN25012021181834052926</t>
  </si>
  <si>
    <t>LAIB</t>
  </si>
  <si>
    <t>MAYARE</t>
  </si>
  <si>
    <t>UN25012021202034038669</t>
  </si>
  <si>
    <t>MESSILI</t>
  </si>
  <si>
    <t>DORSAF</t>
  </si>
  <si>
    <t>UN25012021181834040129</t>
  </si>
  <si>
    <t>NACERALLAH</t>
  </si>
  <si>
    <t>SABRINA</t>
  </si>
  <si>
    <t>UN25012021202034036888</t>
  </si>
  <si>
    <t>SALEM</t>
  </si>
  <si>
    <t>AYA</t>
  </si>
  <si>
    <t>UN25012021202034036895</t>
  </si>
  <si>
    <t>YAHIAOUI</t>
  </si>
  <si>
    <t>BADREDDINE</t>
  </si>
  <si>
    <t>UNIVERSITE  FRERES MENTOURI CONSTANTINE</t>
  </si>
  <si>
    <t>Faculté: Sciences Exactes</t>
  </si>
  <si>
    <t>Département : LMD/SM</t>
  </si>
  <si>
    <t xml:space="preserve">CHIMIE </t>
  </si>
  <si>
    <t xml:space="preserve"> Sec 1 Grp 1</t>
  </si>
  <si>
    <t>N°</t>
  </si>
  <si>
    <t>INT</t>
  </si>
  <si>
    <t>CONT</t>
  </si>
  <si>
    <t>ETAT</t>
  </si>
  <si>
    <t>TD</t>
  </si>
  <si>
    <t>avt</t>
  </si>
  <si>
    <t>apr</t>
  </si>
  <si>
    <t>Année Universitaire: 2021/2022</t>
  </si>
  <si>
    <t>R</t>
  </si>
  <si>
    <t>Module: ……INF3…………..…………….</t>
  </si>
  <si>
    <r>
      <rPr>
        <b/>
        <sz val="16"/>
        <rFont val="Calibri"/>
        <family val="2"/>
      </rPr>
      <t>Enseignant(e)</t>
    </r>
    <r>
      <rPr>
        <sz val="16"/>
        <rFont val="Calibri"/>
        <family val="2"/>
      </rPr>
      <t xml:space="preserve"> :…</t>
    </r>
    <r>
      <rPr>
        <b/>
        <sz val="16"/>
        <rFont val="Calibri"/>
        <family val="2"/>
      </rPr>
      <t>A.Bounecer</t>
    </r>
    <r>
      <rPr>
        <sz val="16"/>
        <rFont val="Calibri"/>
        <family val="2"/>
      </rPr>
      <t>………...………..….</t>
    </r>
  </si>
  <si>
    <t>Moy</t>
  </si>
  <si>
    <r>
      <rPr>
        <b/>
        <sz val="16"/>
        <rFont val="Calibri"/>
        <family val="2"/>
      </rPr>
      <t>Enseignant(e)</t>
    </r>
    <r>
      <rPr>
        <sz val="16"/>
        <rFont val="Calibri"/>
        <family val="2"/>
      </rPr>
      <t xml:space="preserve"> :…………...………..….</t>
    </r>
  </si>
  <si>
    <t>A.Bounecer</t>
  </si>
  <si>
    <r>
      <t>Module: ……</t>
    </r>
    <r>
      <rPr>
        <b/>
        <sz val="16"/>
        <rFont val="Calibri"/>
        <family val="2"/>
      </rPr>
      <t>INF3</t>
    </r>
    <r>
      <rPr>
        <sz val="16"/>
        <rFont val="Calibri"/>
        <family val="2"/>
      </rPr>
      <t>…………..…………….</t>
    </r>
  </si>
  <si>
    <t xml:space="preserve"> Sec 1 Grp 2</t>
  </si>
  <si>
    <t>MOY</t>
  </si>
  <si>
    <t>UN25012021202034032442</t>
  </si>
  <si>
    <t>BELLILI</t>
  </si>
  <si>
    <t>Ferial</t>
  </si>
  <si>
    <t>UN25012021202034039795</t>
  </si>
  <si>
    <t>BENATIA</t>
  </si>
  <si>
    <t>ABDERRAHMANE</t>
  </si>
  <si>
    <t>UN25012021191934063345</t>
  </si>
  <si>
    <t>BOUHADDAD</t>
  </si>
  <si>
    <t>AIDA</t>
  </si>
  <si>
    <t>UN25012021191934066948</t>
  </si>
  <si>
    <t>BOUZERIDA</t>
  </si>
  <si>
    <t>BOUTHEYNA</t>
  </si>
  <si>
    <t>UN25012021202034032685</t>
  </si>
  <si>
    <t>CHERGUI</t>
  </si>
  <si>
    <t>NOUR HANE</t>
  </si>
  <si>
    <t>UN25012021202034034197</t>
  </si>
  <si>
    <t>DEHEMCHI</t>
  </si>
  <si>
    <t>MANAR</t>
  </si>
  <si>
    <t>UN25012021202034029771</t>
  </si>
  <si>
    <t>DEKKOUNE</t>
  </si>
  <si>
    <t>RAYANE</t>
  </si>
  <si>
    <t>UN25012021202034036979</t>
  </si>
  <si>
    <t>DIB</t>
  </si>
  <si>
    <t>UN25012021181834073898</t>
  </si>
  <si>
    <t>DIF</t>
  </si>
  <si>
    <t>RANIA</t>
  </si>
  <si>
    <t>UN25012021202034040134</t>
  </si>
  <si>
    <t>DJELLOUL</t>
  </si>
  <si>
    <t>IYAD</t>
  </si>
  <si>
    <t>UN25012021202034030490</t>
  </si>
  <si>
    <t>DJOUFELKIT</t>
  </si>
  <si>
    <t>ISLEM</t>
  </si>
  <si>
    <t>UN25012021202034032430</t>
  </si>
  <si>
    <t>GATTAL</t>
  </si>
  <si>
    <t>FARES</t>
  </si>
  <si>
    <t>UN25012021202034063150</t>
  </si>
  <si>
    <t>KADOURI</t>
  </si>
  <si>
    <t>RIMA</t>
  </si>
  <si>
    <t>UN25012021202034064709</t>
  </si>
  <si>
    <t>KHERBACHE</t>
  </si>
  <si>
    <t>MOHAMMED</t>
  </si>
  <si>
    <t>UN25012021171734075364</t>
  </si>
  <si>
    <t>KRAM</t>
  </si>
  <si>
    <t>YASSMINE</t>
  </si>
  <si>
    <t>UN25012021161634080901</t>
  </si>
  <si>
    <t>MAAMAR</t>
  </si>
  <si>
    <t>ABOUBAKER</t>
  </si>
  <si>
    <t>UN25012021171734086929</t>
  </si>
  <si>
    <t>MEBARKI</t>
  </si>
  <si>
    <t>AHMED RAMI</t>
  </si>
  <si>
    <t>UN25012021202034064007</t>
  </si>
  <si>
    <t>MESSELEM</t>
  </si>
  <si>
    <t xml:space="preserve">ZINEB </t>
  </si>
  <si>
    <t>UN25012021202034032402</t>
  </si>
  <si>
    <t>MOKHNACHE</t>
  </si>
  <si>
    <t>ADRA</t>
  </si>
  <si>
    <t>UN25012021181834037455</t>
  </si>
  <si>
    <t>SAKI</t>
  </si>
  <si>
    <t>LYNA</t>
  </si>
  <si>
    <t>UN25012021202034039006</t>
  </si>
  <si>
    <t>SID</t>
  </si>
  <si>
    <t>MARIA</t>
  </si>
  <si>
    <t>UN25012021191934035512</t>
  </si>
  <si>
    <t>TELIDJANE</t>
  </si>
  <si>
    <t>UN25012021202034046986</t>
  </si>
  <si>
    <t>ZERZOURI</t>
  </si>
  <si>
    <t>Rokia</t>
  </si>
  <si>
    <t>UN25012021202034034128</t>
  </si>
  <si>
    <t>ZORMAR</t>
  </si>
  <si>
    <t>Cheima</t>
  </si>
  <si>
    <t>Enseignant(e) :……A.Bounecer……...………..….</t>
  </si>
  <si>
    <t xml:space="preserve"> Sec 1 Grp 3</t>
  </si>
  <si>
    <t>UN25012021202034030820</t>
  </si>
  <si>
    <t>AYADI</t>
  </si>
  <si>
    <t>Fatima zohra</t>
  </si>
  <si>
    <t>UN25012021171834081635</t>
  </si>
  <si>
    <t>AZIOUNE</t>
  </si>
  <si>
    <t>KAOUTHER</t>
  </si>
  <si>
    <t>UN25012021191934034810</t>
  </si>
  <si>
    <t>BENCHEBBAH</t>
  </si>
  <si>
    <t>UN25012021181834073322</t>
  </si>
  <si>
    <t>BENTAMENE</t>
  </si>
  <si>
    <t>CHAWKI</t>
  </si>
  <si>
    <t>UN25012021202034032711</t>
  </si>
  <si>
    <t>BOUFENARA</t>
  </si>
  <si>
    <t>HADIL</t>
  </si>
  <si>
    <t>UN25012021161633051601</t>
  </si>
  <si>
    <t>BOUGHALIA</t>
  </si>
  <si>
    <t>ALA</t>
  </si>
  <si>
    <t>UN25012021181834068339</t>
  </si>
  <si>
    <t>MOUNA</t>
  </si>
  <si>
    <t>UN25012021202034032716</t>
  </si>
  <si>
    <t>CHABOU</t>
  </si>
  <si>
    <t>UN25012021202034030781</t>
  </si>
  <si>
    <t>FAS</t>
  </si>
  <si>
    <t>HICHAM</t>
  </si>
  <si>
    <t>UN25012021202034033118</t>
  </si>
  <si>
    <t>GAT</t>
  </si>
  <si>
    <t>HADIL FATIMA ZOHRA</t>
  </si>
  <si>
    <t>UN25012021202034039487</t>
  </si>
  <si>
    <t>KHELIL</t>
  </si>
  <si>
    <t>UN25012021202034034045</t>
  </si>
  <si>
    <t>KHENFIR</t>
  </si>
  <si>
    <t>AMEL</t>
  </si>
  <si>
    <t>UN25012021202034065564</t>
  </si>
  <si>
    <t>KHENGUI</t>
  </si>
  <si>
    <t>FATIHA</t>
  </si>
  <si>
    <t>UN25012021202034063482</t>
  </si>
  <si>
    <t>NOUR ELHOUDA</t>
  </si>
  <si>
    <t>UN25012021202034059737</t>
  </si>
  <si>
    <t>LACHI</t>
  </si>
  <si>
    <t>Ryane</t>
  </si>
  <si>
    <t>UN25012021202034064192</t>
  </si>
  <si>
    <t>MEHADJRI</t>
  </si>
  <si>
    <t>UN25012021171734055249</t>
  </si>
  <si>
    <t>MELLIT</t>
  </si>
  <si>
    <t>IBTIHEL SERINE</t>
  </si>
  <si>
    <t>UN25012021202034035917</t>
  </si>
  <si>
    <t xml:space="preserve">NEBBATI </t>
  </si>
  <si>
    <t>Omayma</t>
  </si>
  <si>
    <t>UN25012021191934035026</t>
  </si>
  <si>
    <t>RAMOUL</t>
  </si>
  <si>
    <t>MOHAMED IBRAHIM</t>
  </si>
  <si>
    <t>UN25012021171734089235</t>
  </si>
  <si>
    <t>SEKHRI</t>
  </si>
  <si>
    <t>NOR EL FETH</t>
  </si>
  <si>
    <t>UN25012021202034063017</t>
  </si>
  <si>
    <t>SMAILI</t>
  </si>
  <si>
    <t>IMENE</t>
  </si>
  <si>
    <t>UN25012021191934069698</t>
  </si>
  <si>
    <t>SOUIGUI</t>
  </si>
  <si>
    <t>Nesrine</t>
  </si>
  <si>
    <t>UN25012021191934067978</t>
  </si>
  <si>
    <t>TOUIOUI</t>
  </si>
  <si>
    <t>CHEIMA</t>
  </si>
  <si>
    <t>Module: ………INF3………..…………….</t>
  </si>
  <si>
    <t xml:space="preserve"> Sec 2 Grp 4</t>
  </si>
  <si>
    <t>UN25012021202034059355</t>
  </si>
  <si>
    <t>BOUADJ</t>
  </si>
  <si>
    <t>IKRAM</t>
  </si>
  <si>
    <t>UN25012021202034047423</t>
  </si>
  <si>
    <t>BOUFOUS</t>
  </si>
  <si>
    <t>UN25012021202034034345</t>
  </si>
  <si>
    <t>BOULAGHMAR</t>
  </si>
  <si>
    <t>NARIMANE</t>
  </si>
  <si>
    <t>UN25012021202034039450</t>
  </si>
  <si>
    <t>BOUSSEMGHOUNE</t>
  </si>
  <si>
    <t>OUMEIMA</t>
  </si>
  <si>
    <t>UN25012021191934041865</t>
  </si>
  <si>
    <t>GHANEM</t>
  </si>
  <si>
    <t>LOUDJEINA</t>
  </si>
  <si>
    <t>UN25012021202034064730</t>
  </si>
  <si>
    <t>GUERRIDA</t>
  </si>
  <si>
    <t>NADJET</t>
  </si>
  <si>
    <t>UN25012021181834041739</t>
  </si>
  <si>
    <t>HMAIZIA</t>
  </si>
  <si>
    <t>UN25012021202034030478</t>
  </si>
  <si>
    <t>IKHLEF</t>
  </si>
  <si>
    <t>UN25012021191934069583</t>
  </si>
  <si>
    <t>MOHAMED SALAH</t>
  </si>
  <si>
    <t>UN25012021202034065383</t>
  </si>
  <si>
    <t>KAMOUNE</t>
  </si>
  <si>
    <t>INES</t>
  </si>
  <si>
    <t>UN25012021202034032086</t>
  </si>
  <si>
    <t>KAROUT</t>
  </si>
  <si>
    <t>UN25012021161634052286</t>
  </si>
  <si>
    <t>KEBBOUS</t>
  </si>
  <si>
    <t>UN25012021202034032600</t>
  </si>
  <si>
    <t>LAKEHAL</t>
  </si>
  <si>
    <t>MALAK NOUR EL HOUDA</t>
  </si>
  <si>
    <t>UN25012021202034047036</t>
  </si>
  <si>
    <t>LAMAIRIA</t>
  </si>
  <si>
    <t>LOUBNA</t>
  </si>
  <si>
    <t>UN25012021202034039559</t>
  </si>
  <si>
    <t>MAHAIA</t>
  </si>
  <si>
    <t>UN25012021161634052633</t>
  </si>
  <si>
    <t>MAZEINE</t>
  </si>
  <si>
    <t>HIBATALLAH</t>
  </si>
  <si>
    <t>UN25012021171734078387</t>
  </si>
  <si>
    <t>MEHAL</t>
  </si>
  <si>
    <t>AHMED RAFET ABDELKADER</t>
  </si>
  <si>
    <t>UN25012021182034071543</t>
  </si>
  <si>
    <t>MERMOUNE</t>
  </si>
  <si>
    <t>UN25012021191934003027</t>
  </si>
  <si>
    <t>MERROUCHE</t>
  </si>
  <si>
    <t>OMAYMA</t>
  </si>
  <si>
    <t>UN25012021192034070407</t>
  </si>
  <si>
    <t>MOUSSI</t>
  </si>
  <si>
    <t>SAMIHA</t>
  </si>
  <si>
    <t>UN25012021202034065518</t>
  </si>
  <si>
    <t>REKAB</t>
  </si>
  <si>
    <t>DHOHA</t>
  </si>
  <si>
    <t>UN25012021202034029805</t>
  </si>
  <si>
    <t>SEDIRA</t>
  </si>
  <si>
    <t>SARA</t>
  </si>
  <si>
    <t>UN25012021181834038273</t>
  </si>
  <si>
    <t>TOUIDJEN</t>
  </si>
  <si>
    <t>GHADA LINA</t>
  </si>
  <si>
    <t xml:space="preserve"> Sec 2 Grp 5</t>
  </si>
  <si>
    <t>UN25012021202034064128</t>
  </si>
  <si>
    <t>BAGHDADI</t>
  </si>
  <si>
    <t>UN25012021171734045970</t>
  </si>
  <si>
    <t>BELAID</t>
  </si>
  <si>
    <t>UN25012021202034063124</t>
  </si>
  <si>
    <t xml:space="preserve">BELKHEN </t>
  </si>
  <si>
    <t>RAHMA ALLAH</t>
  </si>
  <si>
    <t>UN25012021202034032883</t>
  </si>
  <si>
    <t>BELLAGHA</t>
  </si>
  <si>
    <t>BELKIS</t>
  </si>
  <si>
    <t>UN25012021161634079662</t>
  </si>
  <si>
    <t>BENHEDHOUD</t>
  </si>
  <si>
    <t>AMIRA</t>
  </si>
  <si>
    <t>UN25012021191934034505</t>
  </si>
  <si>
    <t>BENSALEM</t>
  </si>
  <si>
    <t>AYMEN</t>
  </si>
  <si>
    <t>UN25012021202033007758</t>
  </si>
  <si>
    <t>BERKANE</t>
  </si>
  <si>
    <t>Wail</t>
  </si>
  <si>
    <t>UN25012021202034030373</t>
  </si>
  <si>
    <t>BOUCHERIT</t>
  </si>
  <si>
    <t>NOURHANE RAYENE</t>
  </si>
  <si>
    <t>UN25012021171734079080</t>
  </si>
  <si>
    <t>BOUGRIT</t>
  </si>
  <si>
    <t>MOHAMED NOUR ELISLEM</t>
  </si>
  <si>
    <t>UN25012021191934036874</t>
  </si>
  <si>
    <t>CHEROUANA</t>
  </si>
  <si>
    <t>IMED</t>
  </si>
  <si>
    <t>UN25012021202034030296</t>
  </si>
  <si>
    <t>FATMI</t>
  </si>
  <si>
    <t>UN25012021202034034196</t>
  </si>
  <si>
    <t>FILALI</t>
  </si>
  <si>
    <t>UN25012021192034045487</t>
  </si>
  <si>
    <t>GUEDRI</t>
  </si>
  <si>
    <t>SAKINA HANINE</t>
  </si>
  <si>
    <t>UN25012021202034059687</t>
  </si>
  <si>
    <t>GUELLIL</t>
  </si>
  <si>
    <t>MARAM</t>
  </si>
  <si>
    <t>UN25012021202034030794</t>
  </si>
  <si>
    <t>GUESSOUM</t>
  </si>
  <si>
    <t>ACHOUAK NOUR ELFADILA</t>
  </si>
  <si>
    <t>UN25012021202034032195</t>
  </si>
  <si>
    <t>KHALFAOUI</t>
  </si>
  <si>
    <t>UN25012021161634040314</t>
  </si>
  <si>
    <t>LAAKEL</t>
  </si>
  <si>
    <t>RAYENE</t>
  </si>
  <si>
    <t>UN25012021171734081654</t>
  </si>
  <si>
    <t>MEZACHE</t>
  </si>
  <si>
    <t>ACHOUAK</t>
  </si>
  <si>
    <t>UN25012021202034038960</t>
  </si>
  <si>
    <t>MOUMEN</t>
  </si>
  <si>
    <t>UN25012021202034039785</t>
  </si>
  <si>
    <t>SADAOUI</t>
  </si>
  <si>
    <t>AMINA</t>
  </si>
  <si>
    <t>UN25012021202034060488</t>
  </si>
  <si>
    <t>SERAT</t>
  </si>
  <si>
    <t>UN25012021202034030415</t>
  </si>
  <si>
    <t>SLOUGUI</t>
  </si>
  <si>
    <t>OUARDA</t>
  </si>
  <si>
    <t>UN25012021202034032833</t>
  </si>
  <si>
    <t>ZERMANE</t>
  </si>
  <si>
    <t>FERIAL</t>
  </si>
  <si>
    <t>Module: …INF3……………..…………….</t>
  </si>
  <si>
    <t xml:space="preserve"> Sec 2 Grp 6</t>
  </si>
  <si>
    <t>RAT</t>
  </si>
  <si>
    <t>UN25012021161634042736</t>
  </si>
  <si>
    <t>ARZOUR</t>
  </si>
  <si>
    <t>DOUNIA AMEL</t>
  </si>
  <si>
    <t>UN25012021171734078685</t>
  </si>
  <si>
    <t>BEDJAOUI</t>
  </si>
  <si>
    <t>Daoud</t>
  </si>
  <si>
    <t>UN25012021202034032220</t>
  </si>
  <si>
    <t>BOUKHILI</t>
  </si>
  <si>
    <t>RIHAM</t>
  </si>
  <si>
    <t>UN25012021202034060338</t>
  </si>
  <si>
    <t>BOULHAM</t>
  </si>
  <si>
    <t>UN25012021202034033394</t>
  </si>
  <si>
    <t>BOURAFAI</t>
  </si>
  <si>
    <t>AMDJED</t>
  </si>
  <si>
    <t>UN25012021181834068322</t>
  </si>
  <si>
    <t>BOUTERNIKH</t>
  </si>
  <si>
    <t>IMANE</t>
  </si>
  <si>
    <t>UN25012021171834082833</t>
  </si>
  <si>
    <t>BOUZENKA</t>
  </si>
  <si>
    <t>WIAM</t>
  </si>
  <si>
    <t>UN25012021171734080624</t>
  </si>
  <si>
    <t>BOUZIDI</t>
  </si>
  <si>
    <t>HANINE  DOUNIA</t>
  </si>
  <si>
    <t>UN25012021202034030522</t>
  </si>
  <si>
    <t>CHAIR</t>
  </si>
  <si>
    <t>UN25012021202034040736</t>
  </si>
  <si>
    <t>CHELGHOUM</t>
  </si>
  <si>
    <t>RABIA</t>
  </si>
  <si>
    <t>UN25012021192034071707</t>
  </si>
  <si>
    <t>CHELIGHEM</t>
  </si>
  <si>
    <t>HOUYAM</t>
  </si>
  <si>
    <t>UN25012021181834071231</t>
  </si>
  <si>
    <t>CHETTIBI</t>
  </si>
  <si>
    <t>RYANE</t>
  </si>
  <si>
    <t>UN25012021202034064042</t>
  </si>
  <si>
    <t>FECIH</t>
  </si>
  <si>
    <t>UN25012021202034032415</t>
  </si>
  <si>
    <t>HADJ MEKHNACHE</t>
  </si>
  <si>
    <t>GHADA</t>
  </si>
  <si>
    <t>UN25012021202034063592</t>
  </si>
  <si>
    <t>KASSA BEGHDOUCHE</t>
  </si>
  <si>
    <t>SALSABIL</t>
  </si>
  <si>
    <t>UN25012021202034065700</t>
  </si>
  <si>
    <t>KHODJA</t>
  </si>
  <si>
    <t>Oumeima</t>
  </si>
  <si>
    <t>UN25012021202034030195</t>
  </si>
  <si>
    <t>KHOUATBA</t>
  </si>
  <si>
    <t>MOHAMED LAMINE</t>
  </si>
  <si>
    <t>UN25012021202034035356</t>
  </si>
  <si>
    <t>MAHSENE</t>
  </si>
  <si>
    <t>OUIAM</t>
  </si>
  <si>
    <t>UN25012021181834073913</t>
  </si>
  <si>
    <t>MOSBAH</t>
  </si>
  <si>
    <t>ZIAD</t>
  </si>
  <si>
    <t>UN25012021202034044342</t>
  </si>
  <si>
    <t>SAHALI</t>
  </si>
  <si>
    <t>ADEM MEDJED EL ISLAM</t>
  </si>
  <si>
    <t>UN25012021181834068332</t>
  </si>
  <si>
    <t>SELLAI</t>
  </si>
  <si>
    <t>CHAIMA</t>
  </si>
  <si>
    <t>UN25012021202034030228</t>
  </si>
  <si>
    <t>SHOUT</t>
  </si>
  <si>
    <t>Meroua</t>
  </si>
  <si>
    <t>UN25012021202034058085</t>
  </si>
  <si>
    <t>ZEMAMOUCHE</t>
  </si>
  <si>
    <t>AMANI</t>
  </si>
  <si>
    <t>Enseignant(e) :……A,Bounecer……...………..….</t>
  </si>
  <si>
    <t>PHYSIQUE</t>
  </si>
  <si>
    <t>UN25012021202034040213</t>
  </si>
  <si>
    <t xml:space="preserve"> BENBRAHAM </t>
  </si>
  <si>
    <t>ABD ELOUAHEB ANOUAR</t>
  </si>
  <si>
    <t>UN25012021191934039744</t>
  </si>
  <si>
    <t>AMOURA</t>
  </si>
  <si>
    <t>OUAIL SOUHEIL</t>
  </si>
  <si>
    <t>UN25012021202034039896</t>
  </si>
  <si>
    <t>ATAILIA</t>
  </si>
  <si>
    <t>MOHAMED AKRAM</t>
  </si>
  <si>
    <t>CA</t>
  </si>
  <si>
    <t>UN25012021202034033087</t>
  </si>
  <si>
    <t>BENAISSA</t>
  </si>
  <si>
    <t>RIHEM</t>
  </si>
  <si>
    <t>UN25012021202034039725</t>
  </si>
  <si>
    <t>BENDEHANE</t>
  </si>
  <si>
    <t>NOURELAMEL</t>
  </si>
  <si>
    <t>UN25012021202034035319</t>
  </si>
  <si>
    <t>BENDJAMA</t>
  </si>
  <si>
    <t>UN25012021202034047068</t>
  </si>
  <si>
    <t>BENMENNI</t>
  </si>
  <si>
    <t>MEHDI</t>
  </si>
  <si>
    <t>UN25012021202034037315</t>
  </si>
  <si>
    <t>BOUCHEMA</t>
  </si>
  <si>
    <t>UN25012021202034035237</t>
  </si>
  <si>
    <t>BOULAHNECHE</t>
  </si>
  <si>
    <t>Choubeila</t>
  </si>
  <si>
    <t>UN25012021161634060353</t>
  </si>
  <si>
    <t>DEKKOUMI</t>
  </si>
  <si>
    <t>KHADIDJA DORIA</t>
  </si>
  <si>
    <t>UN25012021191934064696</t>
  </si>
  <si>
    <t>DJOUADI</t>
  </si>
  <si>
    <t>NESSERINE</t>
  </si>
  <si>
    <t>UN25012021202034029898</t>
  </si>
  <si>
    <t>DOUAS</t>
  </si>
  <si>
    <t>CHIRAZ</t>
  </si>
  <si>
    <t>UN25012021202034045110</t>
  </si>
  <si>
    <t>NOUAILI</t>
  </si>
  <si>
    <t>KHAOULA</t>
  </si>
  <si>
    <t>UN25012021171734081716</t>
  </si>
  <si>
    <t>SLIMANI</t>
  </si>
  <si>
    <t>DJIHANE</t>
  </si>
  <si>
    <t>UN25012021181834069766</t>
  </si>
  <si>
    <t>TABAINET</t>
  </si>
  <si>
    <t>SAFA</t>
  </si>
  <si>
    <t>UN25012021192034011768</t>
  </si>
  <si>
    <t>TALEB</t>
  </si>
  <si>
    <t>AICHA</t>
  </si>
  <si>
    <t>TR</t>
  </si>
  <si>
    <t>UN25012021191934035561</t>
  </si>
  <si>
    <t>ZABOURI</t>
  </si>
  <si>
    <t>MALAK</t>
  </si>
  <si>
    <t>UN25012021181834037137</t>
  </si>
  <si>
    <t>ZATOUT</t>
  </si>
  <si>
    <t>MEROUA</t>
  </si>
  <si>
    <t>Enseignant(e) :………A.Bounecer…...………..….</t>
  </si>
  <si>
    <t>UN25012021191934067863</t>
  </si>
  <si>
    <t>ALLOUACHE</t>
  </si>
  <si>
    <t>ILYAS</t>
  </si>
  <si>
    <t>UN25012021202034041052</t>
  </si>
  <si>
    <t>BENLAKHLEF</t>
  </si>
  <si>
    <t>ANIS</t>
  </si>
  <si>
    <t>UN25012021202034038858</t>
  </si>
  <si>
    <t>BENTAMA</t>
  </si>
  <si>
    <t>UN25012021181834057794</t>
  </si>
  <si>
    <t>BENZERARA</t>
  </si>
  <si>
    <t>CHAHRAZAD</t>
  </si>
  <si>
    <t>UN25012021202034030798</t>
  </si>
  <si>
    <t xml:space="preserve">BOUAKKAZ </t>
  </si>
  <si>
    <t>UN25012021202034036063</t>
  </si>
  <si>
    <t>BOUCHAALA</t>
  </si>
  <si>
    <t>SALAH EDDINE</t>
  </si>
  <si>
    <t>UN25012021202034034344</t>
  </si>
  <si>
    <t>BOUKHEMIS</t>
  </si>
  <si>
    <t>NADA</t>
  </si>
  <si>
    <t>UN25012021202034030358</t>
  </si>
  <si>
    <t>BOUMEZBEUR</t>
  </si>
  <si>
    <t>NOUR EL IMENE</t>
  </si>
  <si>
    <t>UN25012021202034033586</t>
  </si>
  <si>
    <t>BOUOUCHMA</t>
  </si>
  <si>
    <t>HIND</t>
  </si>
  <si>
    <t>UN25012021191934036969</t>
  </si>
  <si>
    <t>BOURAS</t>
  </si>
  <si>
    <t>ARIDJ BAYA</t>
  </si>
  <si>
    <t>UN25012021202034039546</t>
  </si>
  <si>
    <t>BOUSALEM</t>
  </si>
  <si>
    <t>UN25012021171734042132</t>
  </si>
  <si>
    <t>BOUSMAHA</t>
  </si>
  <si>
    <t>AHMED</t>
  </si>
  <si>
    <t>UN25012021202034058119</t>
  </si>
  <si>
    <t>CHEBBAT</t>
  </si>
  <si>
    <t>UN25012021202034063656</t>
  </si>
  <si>
    <t>DERGHAL</t>
  </si>
  <si>
    <t>ABDERRAHIM</t>
  </si>
  <si>
    <t>UN25012021171734056528</t>
  </si>
  <si>
    <t>HEMAIDI</t>
  </si>
  <si>
    <t>CHAYMA</t>
  </si>
  <si>
    <t>UN25012021181834072606</t>
  </si>
  <si>
    <t>MERAZGA</t>
  </si>
  <si>
    <t>MOHAMED ZAKI</t>
  </si>
  <si>
    <t>UN25012021171734082121</t>
  </si>
  <si>
    <t>MEZAACHE</t>
  </si>
  <si>
    <t>HADJER</t>
  </si>
  <si>
    <t>UN25012021191934036581</t>
  </si>
  <si>
    <t>SEKKOUAH</t>
  </si>
  <si>
    <t>ANISSE AKRAM</t>
  </si>
  <si>
    <t>UN25012021181834050062</t>
  </si>
  <si>
    <t>BALLOU</t>
  </si>
  <si>
    <t>UN25012021202034032006</t>
  </si>
  <si>
    <t>BENGUERRA</t>
  </si>
  <si>
    <t>OUMENIA</t>
  </si>
  <si>
    <t>UN25012021202034060550</t>
  </si>
  <si>
    <t>BOUCHOUCHA</t>
  </si>
  <si>
    <t>NAHA</t>
  </si>
  <si>
    <t>UN25012021202034035145</t>
  </si>
  <si>
    <t>DERRAHI</t>
  </si>
  <si>
    <t>AMINE</t>
  </si>
  <si>
    <t>UN25012021202034030802</t>
  </si>
  <si>
    <t>GRAINI</t>
  </si>
  <si>
    <t>UN25012021202034034076</t>
  </si>
  <si>
    <t>HACHICHI</t>
  </si>
  <si>
    <t>UN25012021181934076207</t>
  </si>
  <si>
    <t>HADJI</t>
  </si>
  <si>
    <t>MENEL</t>
  </si>
  <si>
    <t>UN25012021202034037661</t>
  </si>
  <si>
    <t>KHELIFI</t>
  </si>
  <si>
    <t>RIHAB</t>
  </si>
  <si>
    <t>UN25012021171734073359</t>
  </si>
  <si>
    <t>KHEMISSI</t>
  </si>
  <si>
    <t>UN25012021202034034018</t>
  </si>
  <si>
    <t>KRIENNE</t>
  </si>
  <si>
    <t>AMANI HADIL</t>
  </si>
  <si>
    <t>UN25012021202034039907</t>
  </si>
  <si>
    <t>LOUNIS</t>
  </si>
  <si>
    <t>Cheyma</t>
  </si>
  <si>
    <t>UN25012021171734075284</t>
  </si>
  <si>
    <t>REBIAI</t>
  </si>
  <si>
    <t>UN25012021171734075223</t>
  </si>
  <si>
    <t>SOUCHA</t>
  </si>
  <si>
    <t>Fatima</t>
  </si>
  <si>
    <t>UN25012021202034064565</t>
  </si>
  <si>
    <t>TEKKI</t>
  </si>
  <si>
    <t>OUMAIMA</t>
  </si>
  <si>
    <t>UN25012021191934064395</t>
  </si>
  <si>
    <t>TIFRATEN</t>
  </si>
  <si>
    <t>UN25012021191934040179</t>
  </si>
  <si>
    <t>YEKHELEF</t>
  </si>
  <si>
    <t>UN25012021202034061980</t>
  </si>
  <si>
    <t>ZEMOURI</t>
  </si>
  <si>
    <t>Chourouk</t>
  </si>
  <si>
    <t>BOURSAS</t>
  </si>
  <si>
    <t>Fouzia</t>
  </si>
  <si>
    <t>UN25012021202034045793</t>
  </si>
  <si>
    <t>ABED</t>
  </si>
  <si>
    <t>ABDELLAH</t>
  </si>
  <si>
    <t>UN25012021202034034213</t>
  </si>
  <si>
    <t>AGGOUN</t>
  </si>
  <si>
    <t>NADA LOUDJEIN</t>
  </si>
  <si>
    <t>UN25012021202034036320</t>
  </si>
  <si>
    <t>ALEMI</t>
  </si>
  <si>
    <t>BOUTHEINA</t>
  </si>
  <si>
    <t>UN25012021202034035338</t>
  </si>
  <si>
    <t>ATOUI</t>
  </si>
  <si>
    <t>NOUR EL ISLAM</t>
  </si>
  <si>
    <t>UN25012021191934065265</t>
  </si>
  <si>
    <t>BOUCHAIR</t>
  </si>
  <si>
    <t>UN25012021202034035954</t>
  </si>
  <si>
    <t>BOUDERMINE</t>
  </si>
  <si>
    <t>UN25012021171734078383</t>
  </si>
  <si>
    <t>BOUFAFA</t>
  </si>
  <si>
    <t>AHLAM</t>
  </si>
  <si>
    <t>UN25012021202034034772</t>
  </si>
  <si>
    <t>BOUHABILA</t>
  </si>
  <si>
    <t>UN25012021202034030673</t>
  </si>
  <si>
    <t>BOUMEZBAR</t>
  </si>
  <si>
    <t>DJENAT</t>
  </si>
  <si>
    <t>UN25012021202034065480</t>
  </si>
  <si>
    <t>KOLLI</t>
  </si>
  <si>
    <t>CELIA</t>
  </si>
  <si>
    <t>UN25012021191934034518</t>
  </si>
  <si>
    <t>LAIOUAR</t>
  </si>
  <si>
    <t>BRAHIM</t>
  </si>
  <si>
    <t>UN25012021202034036288</t>
  </si>
  <si>
    <t>MAIFI</t>
  </si>
  <si>
    <t>UN25012021192034044892</t>
  </si>
  <si>
    <t>MESSASSI</t>
  </si>
  <si>
    <t>UN25012021202034033658</t>
  </si>
  <si>
    <t>NACERI</t>
  </si>
  <si>
    <t>AHMED SAMI</t>
  </si>
  <si>
    <t>UN25012021202034071322</t>
  </si>
  <si>
    <t>NEKKAA</t>
  </si>
  <si>
    <t>HEYTHEM</t>
  </si>
  <si>
    <t>UN25012021191934032645</t>
  </si>
  <si>
    <t>MAYA CHIRINE</t>
  </si>
  <si>
    <t>UN25012021181831090858</t>
  </si>
  <si>
    <t>TILEB</t>
  </si>
  <si>
    <t>ROMAISSA</t>
  </si>
  <si>
    <t>UN25012021202034044569</t>
  </si>
  <si>
    <t>ZAATER</t>
  </si>
  <si>
    <t>ANFEL</t>
  </si>
  <si>
    <t>UN25012021202034045789</t>
  </si>
  <si>
    <t>AMARA</t>
  </si>
  <si>
    <t>ABDELKARIM</t>
  </si>
  <si>
    <t>UN25012021181834075184</t>
  </si>
  <si>
    <t>BAINOU</t>
  </si>
  <si>
    <t>UN25012021202034033464</t>
  </si>
  <si>
    <t>BEN NABET</t>
  </si>
  <si>
    <t>RAYENNE</t>
  </si>
  <si>
    <t>UN25012021191934036576</t>
  </si>
  <si>
    <t>BOUDJADAR</t>
  </si>
  <si>
    <t>AHLEM</t>
  </si>
  <si>
    <t>UN25012021161634053730</t>
  </si>
  <si>
    <t>BOUDJELAL</t>
  </si>
  <si>
    <t>ROUMEISSA</t>
  </si>
  <si>
    <t>UN25012021171734078592</t>
  </si>
  <si>
    <t>BOUKERSI</t>
  </si>
  <si>
    <t>BOURHANE EDDINE</t>
  </si>
  <si>
    <t>UN25012021171734047542</t>
  </si>
  <si>
    <t>DEROUAZ</t>
  </si>
  <si>
    <t>UN25012021202034044485</t>
  </si>
  <si>
    <t>GUERGAZI</t>
  </si>
  <si>
    <t>UN25012021202034040753</t>
  </si>
  <si>
    <t>HAMIMED</t>
  </si>
  <si>
    <t>RAYHANA MERIEM</t>
  </si>
  <si>
    <t>UN25012021202034032815</t>
  </si>
  <si>
    <t>HAYOUNE</t>
  </si>
  <si>
    <t>Khadidja</t>
  </si>
  <si>
    <t>UN25012021202034064689</t>
  </si>
  <si>
    <t>KERICHI</t>
  </si>
  <si>
    <t>AMMAR</t>
  </si>
  <si>
    <t>UN25012021202034047374</t>
  </si>
  <si>
    <t>KOUIDER</t>
  </si>
  <si>
    <t>NOUR EL HOUDA</t>
  </si>
  <si>
    <t>UN25012021202034045325</t>
  </si>
  <si>
    <t>MAHCENE</t>
  </si>
  <si>
    <t>Raounek</t>
  </si>
  <si>
    <t>UN25012021161634043198</t>
  </si>
  <si>
    <t>MEBREK</t>
  </si>
  <si>
    <t>FATHI</t>
  </si>
  <si>
    <t>UN25012021202034063233</t>
  </si>
  <si>
    <t>MIHOUBI</t>
  </si>
  <si>
    <t>Dhiya eddine</t>
  </si>
  <si>
    <t>UN25012021202034032635</t>
  </si>
  <si>
    <t>SMAALI</t>
  </si>
  <si>
    <t>NABILA</t>
  </si>
  <si>
    <t>UN25012021202034032719</t>
  </si>
  <si>
    <t>ZEGHAD</t>
  </si>
  <si>
    <t>UN25012021181834034401</t>
  </si>
  <si>
    <t>ZID</t>
  </si>
  <si>
    <t>TAHAR AIMEN</t>
  </si>
  <si>
    <t>UN25012021181834073960</t>
  </si>
  <si>
    <t>ABDERREZZAK</t>
  </si>
  <si>
    <t>SALAH-EDDINE</t>
  </si>
  <si>
    <t>UN25012021191934037962</t>
  </si>
  <si>
    <t>ACHOUR</t>
  </si>
  <si>
    <t>MOHAMED AYOUB</t>
  </si>
  <si>
    <t>UN25012021202034036147</t>
  </si>
  <si>
    <t>MOHAMED SABRI</t>
  </si>
  <si>
    <t>UN25012021202034032845</t>
  </si>
  <si>
    <t>BENSOUYAD</t>
  </si>
  <si>
    <t>UN25012021202034035441</t>
  </si>
  <si>
    <t>BOUMASSATA</t>
  </si>
  <si>
    <t>YOUSRA</t>
  </si>
  <si>
    <t>UN25012021202034037987</t>
  </si>
  <si>
    <t>BOUTAMINE</t>
  </si>
  <si>
    <t>UN25012021202034035242</t>
  </si>
  <si>
    <t>GRENDA</t>
  </si>
  <si>
    <t>UN25012021191934035280</t>
  </si>
  <si>
    <t>DJAWED</t>
  </si>
  <si>
    <t>UN25012021202034034086</t>
  </si>
  <si>
    <t>LETLOUT</t>
  </si>
  <si>
    <t>RIAD</t>
  </si>
  <si>
    <t>UN25012021202034040829</t>
  </si>
  <si>
    <t>MEKKI</t>
  </si>
  <si>
    <t>MALEK</t>
  </si>
  <si>
    <t>UN25012021202034039792</t>
  </si>
  <si>
    <t>MELKI</t>
  </si>
  <si>
    <t>ROKIA</t>
  </si>
  <si>
    <t>UN25012021192034045676</t>
  </si>
  <si>
    <t>MILI</t>
  </si>
  <si>
    <t>SAHAR</t>
  </si>
  <si>
    <t>UN25012021192034045593</t>
  </si>
  <si>
    <t>NEZIHA</t>
  </si>
  <si>
    <t>CHOUAIB</t>
  </si>
  <si>
    <t>UN25012021202034029477</t>
  </si>
  <si>
    <t>REDDAF</t>
  </si>
  <si>
    <t>UN25012021171734047412</t>
  </si>
  <si>
    <t>THABET</t>
  </si>
  <si>
    <t>Rayane</t>
  </si>
  <si>
    <t>UN25012021202034029353</t>
  </si>
  <si>
    <t>TIGHA</t>
  </si>
  <si>
    <t>UN25012021202034037976</t>
  </si>
  <si>
    <t xml:space="preserve">ZERGUINE </t>
  </si>
  <si>
    <t xml:space="preserve">KAOUTHER </t>
  </si>
  <si>
    <t>UN25012021191934042680</t>
  </si>
  <si>
    <t>ZIBHA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</si>
</sst>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0">
    <font>
      <sz val="10"/>
      <name val="Arial"/>
      <family val="0"/>
    </font>
    <font>
      <sz val="10"/>
      <name val="MS Sans Serif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0" xfId="50" applyFont="1" applyFill="1" applyAlignment="1" applyProtection="1">
      <alignment horizontal="left"/>
      <protection locked="0"/>
    </xf>
    <xf numFmtId="0" fontId="6" fillId="0" borderId="0" xfId="50" applyFont="1" applyAlignment="1">
      <alignment horizontal="center"/>
      <protection/>
    </xf>
    <xf numFmtId="0" fontId="25" fillId="0" borderId="0" xfId="0" applyFont="1" applyAlignment="1">
      <alignment/>
    </xf>
    <xf numFmtId="0" fontId="6" fillId="0" borderId="0" xfId="50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50" applyFont="1" applyAlignment="1">
      <alignment horizontal="center" vertical="center"/>
      <protection/>
    </xf>
    <xf numFmtId="0" fontId="6" fillId="0" borderId="0" xfId="50" applyFont="1" applyFill="1" applyAlignment="1" applyProtection="1">
      <alignment horizontal="left"/>
      <protection locked="0"/>
    </xf>
    <xf numFmtId="0" fontId="6" fillId="0" borderId="0" xfId="50" applyFont="1" applyFill="1" applyAlignment="1">
      <alignment horizontal="center"/>
      <protection/>
    </xf>
    <xf numFmtId="0" fontId="48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50" applyFont="1" applyAlignment="1">
      <alignment horizontal="left"/>
      <protection/>
    </xf>
    <xf numFmtId="0" fontId="26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48" fillId="0" borderId="11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173" fontId="5" fillId="33" borderId="10" xfId="45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45" applyNumberFormat="1" applyFont="1" applyBorder="1" applyAlignment="1">
      <alignment/>
    </xf>
    <xf numFmtId="2" fontId="4" fillId="0" borderId="10" xfId="45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6" fillId="33" borderId="0" xfId="50" applyFont="1" applyFill="1" applyAlignment="1">
      <alignment horizontal="left"/>
      <protection/>
    </xf>
    <xf numFmtId="0" fontId="6" fillId="33" borderId="0" xfId="50" applyFont="1" applyFill="1" applyAlignment="1">
      <alignment horizontal="center"/>
      <protection/>
    </xf>
    <xf numFmtId="0" fontId="5" fillId="33" borderId="0" xfId="5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1" fontId="3" fillId="33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33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" fontId="0" fillId="0" borderId="10" xfId="45" applyNumberFormat="1" applyFont="1" applyBorder="1" applyAlignment="1">
      <alignment/>
    </xf>
    <xf numFmtId="1" fontId="0" fillId="0" borderId="10" xfId="0" applyNumberForma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SheetLayoutView="75" zoomScalePageLayoutView="0" workbookViewId="0" topLeftCell="A13">
      <selection activeCell="Q13" sqref="Q13"/>
    </sheetView>
  </sheetViews>
  <sheetFormatPr defaultColWidth="9.140625" defaultRowHeight="12.75"/>
  <cols>
    <col min="1" max="1" width="4.7109375" style="24" customWidth="1"/>
    <col min="2" max="2" width="21.00390625" style="0" customWidth="1"/>
    <col min="3" max="3" width="26.140625" style="0" hidden="1" customWidth="1"/>
    <col min="4" max="4" width="19.57421875" style="0" customWidth="1"/>
    <col min="5" max="5" width="28.00390625" style="0" customWidth="1"/>
    <col min="6" max="6" width="5.8515625" style="24" customWidth="1"/>
  </cols>
  <sheetData>
    <row r="1" spans="1:12" s="1" customFormat="1" ht="30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30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30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30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30" customHeight="1">
      <c r="A5" s="2"/>
      <c r="B5" s="10" t="s">
        <v>84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83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12" t="s">
        <v>72</v>
      </c>
      <c r="C7" s="13"/>
      <c r="D7" s="13"/>
      <c r="E7" s="13"/>
      <c r="F7" s="2"/>
    </row>
    <row r="8" spans="2:12" ht="21">
      <c r="B8" s="15" t="s">
        <v>73</v>
      </c>
      <c r="F8" s="2"/>
      <c r="G8" s="19"/>
      <c r="H8" s="32" t="s">
        <v>75</v>
      </c>
      <c r="I8" s="33"/>
      <c r="J8" s="32" t="s">
        <v>76</v>
      </c>
      <c r="K8" s="33"/>
      <c r="L8" s="28" t="s">
        <v>85</v>
      </c>
    </row>
    <row r="9" spans="1:12" ht="2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21">
      <c r="A10" s="25">
        <v>1</v>
      </c>
      <c r="B10" s="16">
        <v>181834074914</v>
      </c>
      <c r="C10" s="17" t="s">
        <v>4</v>
      </c>
      <c r="D10" s="17" t="s">
        <v>5</v>
      </c>
      <c r="E10" s="17" t="s">
        <v>6</v>
      </c>
      <c r="F10" s="27" t="s">
        <v>82</v>
      </c>
      <c r="G10" s="29"/>
      <c r="H10" s="30"/>
      <c r="I10" s="30"/>
      <c r="J10" s="30"/>
      <c r="K10" s="30"/>
      <c r="L10" s="30"/>
    </row>
    <row r="11" spans="1:12" ht="21">
      <c r="A11" s="25">
        <v>2</v>
      </c>
      <c r="B11" s="16">
        <v>171734036884</v>
      </c>
      <c r="C11" s="17" t="s">
        <v>7</v>
      </c>
      <c r="D11" s="17" t="s">
        <v>8</v>
      </c>
      <c r="E11" s="17" t="s">
        <v>9</v>
      </c>
      <c r="F11" s="27" t="s">
        <v>82</v>
      </c>
      <c r="G11" s="29"/>
      <c r="H11" s="30"/>
      <c r="I11" s="30"/>
      <c r="J11" s="30"/>
      <c r="K11" s="30"/>
      <c r="L11" s="30"/>
    </row>
    <row r="12" spans="1:12" ht="21">
      <c r="A12" s="25">
        <v>3</v>
      </c>
      <c r="B12" s="16">
        <v>202034033506</v>
      </c>
      <c r="C12" s="17" t="s">
        <v>10</v>
      </c>
      <c r="D12" s="17" t="s">
        <v>11</v>
      </c>
      <c r="E12" s="17" t="s">
        <v>12</v>
      </c>
      <c r="F12" s="22"/>
      <c r="G12" s="29"/>
      <c r="H12" s="29">
        <v>15.5</v>
      </c>
      <c r="I12" s="30"/>
      <c r="J12" s="30">
        <v>12.75</v>
      </c>
      <c r="K12" s="30"/>
      <c r="L12" s="30">
        <f>(H12+J12)/2</f>
        <v>14.125</v>
      </c>
    </row>
    <row r="13" spans="1:12" ht="21">
      <c r="A13" s="25">
        <v>4</v>
      </c>
      <c r="B13" s="16">
        <v>171734077250</v>
      </c>
      <c r="C13" s="17" t="s">
        <v>13</v>
      </c>
      <c r="D13" s="17" t="s">
        <v>14</v>
      </c>
      <c r="E13" s="17" t="s">
        <v>15</v>
      </c>
      <c r="F13" s="22" t="s">
        <v>82</v>
      </c>
      <c r="G13" s="29"/>
      <c r="H13" s="29"/>
      <c r="I13" s="30"/>
      <c r="J13" s="30"/>
      <c r="K13" s="30"/>
      <c r="L13" s="30"/>
    </row>
    <row r="14" spans="1:12" ht="21">
      <c r="A14" s="25">
        <v>5</v>
      </c>
      <c r="B14" s="16">
        <v>171934075553</v>
      </c>
      <c r="C14" s="17" t="s">
        <v>16</v>
      </c>
      <c r="D14" s="17" t="s">
        <v>17</v>
      </c>
      <c r="E14" s="17" t="s">
        <v>18</v>
      </c>
      <c r="F14" s="27" t="s">
        <v>82</v>
      </c>
      <c r="G14" s="29"/>
      <c r="H14" s="29">
        <v>11</v>
      </c>
      <c r="I14" s="30"/>
      <c r="J14" s="30"/>
      <c r="K14" s="30"/>
      <c r="L14" s="30">
        <f aca="true" t="shared" si="0" ref="L14:L22">(H14+J14)/2</f>
        <v>5.5</v>
      </c>
    </row>
    <row r="15" spans="1:12" ht="21">
      <c r="A15" s="25">
        <v>6</v>
      </c>
      <c r="B15" s="16">
        <v>202034030313</v>
      </c>
      <c r="C15" s="17" t="s">
        <v>19</v>
      </c>
      <c r="D15" s="17" t="s">
        <v>20</v>
      </c>
      <c r="E15" s="17" t="s">
        <v>21</v>
      </c>
      <c r="F15" s="27"/>
      <c r="G15" s="29"/>
      <c r="H15" s="29">
        <v>13.25</v>
      </c>
      <c r="I15" s="30"/>
      <c r="J15" s="30">
        <v>6</v>
      </c>
      <c r="K15" s="30"/>
      <c r="L15" s="30">
        <f t="shared" si="0"/>
        <v>9.625</v>
      </c>
    </row>
    <row r="16" spans="1:12" ht="21">
      <c r="A16" s="25">
        <v>7</v>
      </c>
      <c r="B16" s="16">
        <v>202034045538</v>
      </c>
      <c r="C16" s="17" t="s">
        <v>22</v>
      </c>
      <c r="D16" s="17" t="s">
        <v>23</v>
      </c>
      <c r="E16" s="17" t="s">
        <v>24</v>
      </c>
      <c r="F16" s="27"/>
      <c r="G16" s="29"/>
      <c r="H16" s="29">
        <v>11</v>
      </c>
      <c r="I16" s="30"/>
      <c r="J16" s="30">
        <v>2.25</v>
      </c>
      <c r="K16" s="30"/>
      <c r="L16" s="30">
        <f t="shared" si="0"/>
        <v>6.625</v>
      </c>
    </row>
    <row r="17" spans="1:12" ht="21">
      <c r="A17" s="25">
        <v>8</v>
      </c>
      <c r="B17" s="16">
        <v>202034046591</v>
      </c>
      <c r="C17" s="17" t="s">
        <v>25</v>
      </c>
      <c r="D17" s="17" t="s">
        <v>26</v>
      </c>
      <c r="E17" s="17" t="s">
        <v>27</v>
      </c>
      <c r="F17" s="27"/>
      <c r="G17" s="29"/>
      <c r="H17" s="29">
        <v>15</v>
      </c>
      <c r="I17" s="30"/>
      <c r="J17" s="30">
        <v>14.25</v>
      </c>
      <c r="K17" s="30"/>
      <c r="L17" s="30">
        <f t="shared" si="0"/>
        <v>14.625</v>
      </c>
    </row>
    <row r="18" spans="1:12" ht="21">
      <c r="A18" s="25">
        <v>9</v>
      </c>
      <c r="B18" s="16">
        <v>202034034644</v>
      </c>
      <c r="C18" s="17" t="s">
        <v>28</v>
      </c>
      <c r="D18" s="17" t="s">
        <v>29</v>
      </c>
      <c r="E18" s="17" t="s">
        <v>30</v>
      </c>
      <c r="F18" s="27"/>
      <c r="G18" s="29"/>
      <c r="H18" s="29">
        <v>13.25</v>
      </c>
      <c r="I18" s="30"/>
      <c r="J18" s="30">
        <v>5</v>
      </c>
      <c r="K18" s="30"/>
      <c r="L18" s="30">
        <f t="shared" si="0"/>
        <v>9.125</v>
      </c>
    </row>
    <row r="19" spans="1:12" ht="21">
      <c r="A19" s="25">
        <v>10</v>
      </c>
      <c r="B19" s="16">
        <v>202034064620</v>
      </c>
      <c r="C19" s="17" t="s">
        <v>31</v>
      </c>
      <c r="D19" s="17" t="s">
        <v>32</v>
      </c>
      <c r="E19" s="17" t="s">
        <v>33</v>
      </c>
      <c r="F19" s="27"/>
      <c r="G19" s="29"/>
      <c r="H19" s="29">
        <v>15.25</v>
      </c>
      <c r="I19" s="30"/>
      <c r="J19" s="30">
        <v>6.25</v>
      </c>
      <c r="K19" s="30"/>
      <c r="L19" s="30">
        <f t="shared" si="0"/>
        <v>10.75</v>
      </c>
    </row>
    <row r="20" spans="1:12" ht="21">
      <c r="A20" s="25">
        <v>11</v>
      </c>
      <c r="B20" s="16">
        <v>202034030343</v>
      </c>
      <c r="C20" s="17" t="s">
        <v>34</v>
      </c>
      <c r="D20" s="17" t="s">
        <v>35</v>
      </c>
      <c r="E20" s="17" t="s">
        <v>36</v>
      </c>
      <c r="F20" s="27"/>
      <c r="G20" s="29"/>
      <c r="H20" s="29">
        <v>13</v>
      </c>
      <c r="I20" s="30"/>
      <c r="J20" s="30">
        <v>11.75</v>
      </c>
      <c r="K20" s="30"/>
      <c r="L20" s="30">
        <f t="shared" si="0"/>
        <v>12.375</v>
      </c>
    </row>
    <row r="21" spans="1:12" ht="21">
      <c r="A21" s="25">
        <v>12</v>
      </c>
      <c r="B21" s="16">
        <v>202034065423</v>
      </c>
      <c r="C21" s="17" t="s">
        <v>37</v>
      </c>
      <c r="D21" s="17" t="s">
        <v>38</v>
      </c>
      <c r="E21" s="17" t="s">
        <v>39</v>
      </c>
      <c r="F21" s="27"/>
      <c r="G21" s="29"/>
      <c r="H21" s="29">
        <v>15.5</v>
      </c>
      <c r="I21" s="30"/>
      <c r="J21" s="30">
        <v>13</v>
      </c>
      <c r="K21" s="30"/>
      <c r="L21" s="30">
        <f t="shared" si="0"/>
        <v>14.25</v>
      </c>
    </row>
    <row r="22" spans="1:12" ht="21">
      <c r="A22" s="25">
        <v>13</v>
      </c>
      <c r="B22" s="16">
        <v>202034032837</v>
      </c>
      <c r="C22" s="17" t="s">
        <v>40</v>
      </c>
      <c r="D22" s="17" t="s">
        <v>41</v>
      </c>
      <c r="E22" s="17" t="s">
        <v>42</v>
      </c>
      <c r="F22" s="27"/>
      <c r="G22" s="29"/>
      <c r="H22" s="29">
        <v>8</v>
      </c>
      <c r="I22" s="30"/>
      <c r="J22" s="30">
        <v>8.5</v>
      </c>
      <c r="K22" s="30"/>
      <c r="L22" s="30">
        <f t="shared" si="0"/>
        <v>8.25</v>
      </c>
    </row>
    <row r="23" spans="1:12" ht="21">
      <c r="A23" s="25">
        <v>14</v>
      </c>
      <c r="B23" s="16">
        <v>161734088744</v>
      </c>
      <c r="C23" s="17" t="s">
        <v>43</v>
      </c>
      <c r="D23" s="17" t="s">
        <v>44</v>
      </c>
      <c r="E23" s="17" t="s">
        <v>45</v>
      </c>
      <c r="F23" s="27" t="s">
        <v>82</v>
      </c>
      <c r="G23" s="29"/>
      <c r="H23" s="29"/>
      <c r="I23" s="30"/>
      <c r="J23" s="30"/>
      <c r="K23" s="30"/>
      <c r="L23" s="30"/>
    </row>
    <row r="24" spans="1:12" ht="21">
      <c r="A24" s="25">
        <v>15</v>
      </c>
      <c r="B24" s="16">
        <v>191934064497</v>
      </c>
      <c r="C24" s="17" t="s">
        <v>46</v>
      </c>
      <c r="D24" s="17" t="s">
        <v>47</v>
      </c>
      <c r="E24" s="17" t="s">
        <v>48</v>
      </c>
      <c r="F24" s="27"/>
      <c r="G24" s="29"/>
      <c r="H24" s="29">
        <v>13.25</v>
      </c>
      <c r="I24" s="30"/>
      <c r="J24" s="30">
        <v>5.25</v>
      </c>
      <c r="K24" s="30"/>
      <c r="L24" s="30">
        <f aca="true" t="shared" si="1" ref="L24:L31">(H24+J24)/2</f>
        <v>9.25</v>
      </c>
    </row>
    <row r="25" spans="1:12" ht="21">
      <c r="A25" s="25">
        <v>16</v>
      </c>
      <c r="B25" s="16">
        <v>202034037033</v>
      </c>
      <c r="C25" s="17" t="s">
        <v>49</v>
      </c>
      <c r="D25" s="17" t="s">
        <v>50</v>
      </c>
      <c r="E25" s="17" t="s">
        <v>12</v>
      </c>
      <c r="F25" s="27"/>
      <c r="G25" s="29"/>
      <c r="H25" s="29">
        <v>12</v>
      </c>
      <c r="I25" s="30"/>
      <c r="J25" s="30">
        <v>2.25</v>
      </c>
      <c r="K25" s="30"/>
      <c r="L25" s="30">
        <f t="shared" si="1"/>
        <v>7.125</v>
      </c>
    </row>
    <row r="26" spans="1:12" ht="21">
      <c r="A26" s="25">
        <v>17</v>
      </c>
      <c r="B26" s="16">
        <v>191934042387</v>
      </c>
      <c r="C26" s="17" t="s">
        <v>51</v>
      </c>
      <c r="D26" s="17" t="s">
        <v>52</v>
      </c>
      <c r="E26" s="17" t="s">
        <v>53</v>
      </c>
      <c r="F26" s="27"/>
      <c r="G26" s="29"/>
      <c r="H26" s="29">
        <v>14.25</v>
      </c>
      <c r="I26" s="30"/>
      <c r="J26" s="30">
        <v>5</v>
      </c>
      <c r="K26" s="30"/>
      <c r="L26" s="30">
        <f t="shared" si="1"/>
        <v>9.625</v>
      </c>
    </row>
    <row r="27" spans="1:12" ht="21">
      <c r="A27" s="25">
        <v>18</v>
      </c>
      <c r="B27" s="16">
        <v>181834052926</v>
      </c>
      <c r="C27" s="17" t="s">
        <v>54</v>
      </c>
      <c r="D27" s="17" t="s">
        <v>55</v>
      </c>
      <c r="E27" s="17" t="s">
        <v>56</v>
      </c>
      <c r="F27" s="27"/>
      <c r="G27" s="29"/>
      <c r="H27" s="29">
        <v>15</v>
      </c>
      <c r="I27" s="30"/>
      <c r="J27" s="30">
        <v>13.5</v>
      </c>
      <c r="K27" s="30"/>
      <c r="L27" s="30">
        <f t="shared" si="1"/>
        <v>14.25</v>
      </c>
    </row>
    <row r="28" spans="1:12" ht="21">
      <c r="A28" s="25">
        <v>19</v>
      </c>
      <c r="B28" s="16">
        <v>202034038669</v>
      </c>
      <c r="C28" s="17" t="s">
        <v>57</v>
      </c>
      <c r="D28" s="17" t="s">
        <v>58</v>
      </c>
      <c r="E28" s="17" t="s">
        <v>59</v>
      </c>
      <c r="F28" s="27"/>
      <c r="G28" s="29"/>
      <c r="H28" s="29">
        <v>15.25</v>
      </c>
      <c r="I28" s="30"/>
      <c r="J28" s="30">
        <v>3.75</v>
      </c>
      <c r="K28" s="30"/>
      <c r="L28" s="30">
        <f t="shared" si="1"/>
        <v>9.5</v>
      </c>
    </row>
    <row r="29" spans="1:12" ht="21">
      <c r="A29" s="25">
        <v>20</v>
      </c>
      <c r="B29" s="16">
        <v>181834040129</v>
      </c>
      <c r="C29" s="17" t="s">
        <v>60</v>
      </c>
      <c r="D29" s="17" t="s">
        <v>61</v>
      </c>
      <c r="E29" s="17" t="s">
        <v>62</v>
      </c>
      <c r="F29" s="27" t="s">
        <v>82</v>
      </c>
      <c r="G29" s="29"/>
      <c r="H29" s="29">
        <v>15</v>
      </c>
      <c r="I29" s="30"/>
      <c r="J29" s="30">
        <v>14.75</v>
      </c>
      <c r="K29" s="30"/>
      <c r="L29" s="30">
        <f t="shared" si="1"/>
        <v>14.875</v>
      </c>
    </row>
    <row r="30" spans="1:12" ht="21">
      <c r="A30" s="25">
        <v>21</v>
      </c>
      <c r="B30" s="16">
        <v>202034036888</v>
      </c>
      <c r="C30" s="17" t="s">
        <v>63</v>
      </c>
      <c r="D30" s="17" t="s">
        <v>64</v>
      </c>
      <c r="E30" s="17" t="s">
        <v>65</v>
      </c>
      <c r="F30" s="27"/>
      <c r="G30" s="29"/>
      <c r="H30" s="29">
        <v>13</v>
      </c>
      <c r="I30" s="30"/>
      <c r="J30" s="30">
        <v>11.5</v>
      </c>
      <c r="K30" s="30"/>
      <c r="L30" s="30">
        <f t="shared" si="1"/>
        <v>12.25</v>
      </c>
    </row>
    <row r="31" spans="1:12" ht="21">
      <c r="A31" s="25">
        <v>22</v>
      </c>
      <c r="B31" s="16">
        <v>202034036895</v>
      </c>
      <c r="C31" s="17" t="s">
        <v>66</v>
      </c>
      <c r="D31" s="17" t="s">
        <v>67</v>
      </c>
      <c r="E31" s="17" t="s">
        <v>68</v>
      </c>
      <c r="F31" s="27"/>
      <c r="G31" s="29"/>
      <c r="H31" s="29">
        <v>14.25</v>
      </c>
      <c r="I31" s="30"/>
      <c r="J31" s="30">
        <v>7.5</v>
      </c>
      <c r="K31" s="30"/>
      <c r="L31" s="30">
        <f t="shared" si="1"/>
        <v>10.875</v>
      </c>
    </row>
    <row r="32" spans="1:12" ht="21">
      <c r="A32" s="25">
        <v>23</v>
      </c>
      <c r="B32" s="18"/>
      <c r="C32" s="18"/>
      <c r="D32" s="18"/>
      <c r="E32" s="18"/>
      <c r="F32" s="27"/>
      <c r="G32" s="29"/>
      <c r="H32" s="30"/>
      <c r="I32" s="30"/>
      <c r="J32" s="30"/>
      <c r="K32" s="30"/>
      <c r="L32" s="30"/>
    </row>
  </sheetData>
  <sheetProtection/>
  <mergeCells count="2">
    <mergeCell ref="H8:I8"/>
    <mergeCell ref="J8:K8"/>
  </mergeCells>
  <printOptions gridLines="1"/>
  <pageMargins left="0" right="0" top="0" bottom="0" header="0.11811023622047245" footer="0"/>
  <pageSetup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4" sqref="G4"/>
    </sheetView>
  </sheetViews>
  <sheetFormatPr defaultColWidth="11.421875" defaultRowHeight="12.75"/>
  <cols>
    <col min="2" max="2" width="23.421875" style="0" customWidth="1"/>
    <col min="3" max="3" width="6.8515625" style="0" hidden="1" customWidth="1"/>
    <col min="4" max="4" width="19.8515625" style="0" customWidth="1"/>
    <col min="5" max="5" width="19.57421875" style="0" customWidth="1"/>
  </cols>
  <sheetData>
    <row r="1" spans="1:12" ht="21">
      <c r="A1" s="2"/>
      <c r="B1" s="14" t="s">
        <v>69</v>
      </c>
      <c r="C1" s="14"/>
      <c r="D1" s="52"/>
      <c r="E1" s="14"/>
      <c r="F1" s="4"/>
      <c r="G1" s="14"/>
      <c r="H1" s="14"/>
      <c r="I1" s="14"/>
      <c r="J1" s="14"/>
      <c r="K1" s="14"/>
      <c r="L1" s="14"/>
    </row>
    <row r="2" spans="1:12" ht="21">
      <c r="A2" s="2"/>
      <c r="B2" s="3" t="s">
        <v>70</v>
      </c>
      <c r="C2" s="3"/>
      <c r="D2" s="53"/>
      <c r="E2" s="4"/>
      <c r="F2" s="26"/>
      <c r="G2" s="5"/>
      <c r="H2" s="6"/>
      <c r="I2" s="7"/>
      <c r="J2" s="7"/>
      <c r="K2" s="7"/>
      <c r="L2" s="7"/>
    </row>
    <row r="3" spans="1:12" ht="21">
      <c r="A3" s="2"/>
      <c r="B3" s="3" t="s">
        <v>71</v>
      </c>
      <c r="C3" s="5"/>
      <c r="D3" s="54"/>
      <c r="E3" s="3"/>
      <c r="F3" s="26"/>
      <c r="G3" s="3"/>
      <c r="H3" s="8"/>
      <c r="I3" s="7"/>
      <c r="J3" s="7"/>
      <c r="K3" s="7"/>
      <c r="L3" s="7"/>
    </row>
    <row r="4" spans="1:12" ht="21">
      <c r="A4" s="2"/>
      <c r="B4" s="3" t="s">
        <v>81</v>
      </c>
      <c r="C4" s="3"/>
      <c r="D4" s="54"/>
      <c r="E4" s="3"/>
      <c r="F4" s="4"/>
      <c r="G4" s="5"/>
      <c r="H4" s="9"/>
      <c r="I4" s="7"/>
      <c r="J4" s="7"/>
      <c r="K4" s="7"/>
      <c r="L4" s="7"/>
    </row>
    <row r="5" spans="1:12" ht="21">
      <c r="A5" s="2"/>
      <c r="B5" s="3" t="s">
        <v>477</v>
      </c>
      <c r="C5" s="5"/>
      <c r="D5" s="55"/>
      <c r="E5" s="5"/>
      <c r="F5" s="26"/>
      <c r="G5" s="5"/>
      <c r="H5" s="7"/>
      <c r="I5" s="7"/>
      <c r="J5" s="7"/>
      <c r="K5" s="7"/>
      <c r="L5" s="7"/>
    </row>
    <row r="6" spans="1:12" ht="21">
      <c r="A6" s="2"/>
      <c r="B6" s="3" t="s">
        <v>226</v>
      </c>
      <c r="C6" s="11"/>
      <c r="D6" s="55"/>
      <c r="E6" s="5"/>
      <c r="F6" s="26"/>
      <c r="G6" s="5"/>
      <c r="H6" s="7"/>
      <c r="I6" s="7"/>
      <c r="J6" s="7"/>
      <c r="K6" s="7"/>
      <c r="L6" s="7"/>
    </row>
    <row r="7" spans="1:12" ht="18.75">
      <c r="A7" s="2"/>
      <c r="B7" s="12" t="s">
        <v>422</v>
      </c>
      <c r="C7" s="13"/>
      <c r="D7" s="56"/>
      <c r="E7" s="13"/>
      <c r="F7" s="2"/>
      <c r="G7" s="1"/>
      <c r="H7" s="1"/>
      <c r="I7" s="1"/>
      <c r="J7" s="1"/>
      <c r="K7" s="1"/>
      <c r="L7" s="1"/>
    </row>
    <row r="8" spans="1:12" ht="21">
      <c r="A8" s="24"/>
      <c r="B8" s="15" t="s">
        <v>227</v>
      </c>
      <c r="D8" s="57"/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54">
      <c r="A9" s="2" t="s">
        <v>74</v>
      </c>
      <c r="B9" s="23" t="s">
        <v>0</v>
      </c>
      <c r="C9" s="23" t="s">
        <v>1</v>
      </c>
      <c r="D9" s="58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41" t="s">
        <v>79</v>
      </c>
      <c r="K9" s="41" t="s">
        <v>80</v>
      </c>
      <c r="L9" s="21"/>
    </row>
    <row r="10" spans="1:12" ht="21">
      <c r="A10" s="25">
        <v>1</v>
      </c>
      <c r="B10" s="16">
        <v>202034045793</v>
      </c>
      <c r="C10" s="42" t="s">
        <v>574</v>
      </c>
      <c r="D10" s="65" t="s">
        <v>575</v>
      </c>
      <c r="E10" s="42" t="s">
        <v>576</v>
      </c>
      <c r="F10" s="16"/>
      <c r="G10" s="38"/>
      <c r="H10" s="38">
        <v>12</v>
      </c>
      <c r="I10" s="38"/>
      <c r="J10" s="43">
        <v>0</v>
      </c>
      <c r="K10" s="43"/>
      <c r="L10" s="38">
        <f>(H10+J10)/2</f>
        <v>6</v>
      </c>
    </row>
    <row r="11" spans="1:12" ht="21">
      <c r="A11" s="25">
        <v>2</v>
      </c>
      <c r="B11" s="16">
        <v>202034034213</v>
      </c>
      <c r="C11" s="42" t="s">
        <v>577</v>
      </c>
      <c r="D11" s="65" t="s">
        <v>578</v>
      </c>
      <c r="E11" s="42" t="s">
        <v>579</v>
      </c>
      <c r="F11" s="16"/>
      <c r="G11" s="38"/>
      <c r="H11" s="38">
        <v>2</v>
      </c>
      <c r="I11" s="38"/>
      <c r="J11" s="43"/>
      <c r="K11" s="43"/>
      <c r="L11" s="38">
        <f aca="true" t="shared" si="0" ref="L11:L27">(H11+J11)/2</f>
        <v>1</v>
      </c>
    </row>
    <row r="12" spans="1:12" ht="21">
      <c r="A12" s="25">
        <v>3</v>
      </c>
      <c r="B12" s="16">
        <v>202034036320</v>
      </c>
      <c r="C12" s="42" t="s">
        <v>580</v>
      </c>
      <c r="D12" s="65" t="s">
        <v>581</v>
      </c>
      <c r="E12" s="42" t="s">
        <v>582</v>
      </c>
      <c r="F12" s="16"/>
      <c r="G12" s="38"/>
      <c r="H12" s="38">
        <v>16</v>
      </c>
      <c r="I12" s="38"/>
      <c r="J12" s="43">
        <v>12</v>
      </c>
      <c r="K12" s="43"/>
      <c r="L12" s="38">
        <f t="shared" si="0"/>
        <v>14</v>
      </c>
    </row>
    <row r="13" spans="1:12" ht="21">
      <c r="A13" s="25">
        <v>4</v>
      </c>
      <c r="B13" s="16">
        <v>202034035338</v>
      </c>
      <c r="C13" s="42" t="s">
        <v>583</v>
      </c>
      <c r="D13" s="65" t="s">
        <v>584</v>
      </c>
      <c r="E13" s="42" t="s">
        <v>585</v>
      </c>
      <c r="F13" s="16"/>
      <c r="G13" s="38"/>
      <c r="H13" s="38">
        <v>12</v>
      </c>
      <c r="I13" s="38"/>
      <c r="J13" s="43">
        <v>14.5</v>
      </c>
      <c r="K13" s="43"/>
      <c r="L13" s="38">
        <f t="shared" si="0"/>
        <v>13.25</v>
      </c>
    </row>
    <row r="14" spans="1:12" ht="21">
      <c r="A14" s="25">
        <v>5</v>
      </c>
      <c r="B14" s="16">
        <v>191934065265</v>
      </c>
      <c r="C14" s="42" t="s">
        <v>586</v>
      </c>
      <c r="D14" s="65" t="s">
        <v>587</v>
      </c>
      <c r="E14" s="42" t="s">
        <v>564</v>
      </c>
      <c r="F14" s="16" t="s">
        <v>82</v>
      </c>
      <c r="G14" s="38"/>
      <c r="H14" s="38">
        <v>10</v>
      </c>
      <c r="I14" s="38"/>
      <c r="J14" s="43">
        <v>13</v>
      </c>
      <c r="K14" s="43"/>
      <c r="L14" s="38">
        <f t="shared" si="0"/>
        <v>11.5</v>
      </c>
    </row>
    <row r="15" spans="1:12" ht="21">
      <c r="A15" s="25">
        <v>6</v>
      </c>
      <c r="B15" s="16">
        <v>202034035954</v>
      </c>
      <c r="C15" s="42" t="s">
        <v>588</v>
      </c>
      <c r="D15" s="65" t="s">
        <v>589</v>
      </c>
      <c r="E15" s="42" t="s">
        <v>65</v>
      </c>
      <c r="F15" s="16"/>
      <c r="G15" s="38"/>
      <c r="H15" s="38">
        <v>14</v>
      </c>
      <c r="I15" s="38"/>
      <c r="J15" s="43">
        <v>13</v>
      </c>
      <c r="K15" s="43"/>
      <c r="L15" s="38">
        <f t="shared" si="0"/>
        <v>13.5</v>
      </c>
    </row>
    <row r="16" spans="1:12" ht="21">
      <c r="A16" s="25">
        <v>7</v>
      </c>
      <c r="B16" s="16">
        <v>171734078383</v>
      </c>
      <c r="C16" s="42" t="s">
        <v>590</v>
      </c>
      <c r="D16" s="65" t="s">
        <v>591</v>
      </c>
      <c r="E16" s="42" t="s">
        <v>592</v>
      </c>
      <c r="F16" s="73" t="s">
        <v>82</v>
      </c>
      <c r="G16" s="38"/>
      <c r="H16" s="38">
        <v>11</v>
      </c>
      <c r="I16" s="38"/>
      <c r="J16" s="43">
        <v>0</v>
      </c>
      <c r="K16" s="43"/>
      <c r="L16" s="38">
        <f t="shared" si="0"/>
        <v>5.5</v>
      </c>
    </row>
    <row r="17" spans="1:12" ht="21">
      <c r="A17" s="25">
        <v>8</v>
      </c>
      <c r="B17" s="16">
        <v>202034034772</v>
      </c>
      <c r="C17" s="42" t="s">
        <v>593</v>
      </c>
      <c r="D17" s="65" t="s">
        <v>594</v>
      </c>
      <c r="E17" s="42" t="s">
        <v>302</v>
      </c>
      <c r="F17" s="16"/>
      <c r="G17" s="38"/>
      <c r="H17" s="38">
        <v>12</v>
      </c>
      <c r="I17" s="38"/>
      <c r="J17" s="43">
        <v>7</v>
      </c>
      <c r="K17" s="43"/>
      <c r="L17" s="38">
        <f t="shared" si="0"/>
        <v>9.5</v>
      </c>
    </row>
    <row r="18" spans="1:12" ht="21">
      <c r="A18" s="25">
        <v>9</v>
      </c>
      <c r="B18" s="16">
        <v>202034030673</v>
      </c>
      <c r="C18" s="42" t="s">
        <v>595</v>
      </c>
      <c r="D18" s="65" t="s">
        <v>596</v>
      </c>
      <c r="E18" s="42" t="s">
        <v>597</v>
      </c>
      <c r="F18" s="16"/>
      <c r="G18" s="38"/>
      <c r="H18" s="38">
        <v>15</v>
      </c>
      <c r="I18" s="38"/>
      <c r="J18" s="43">
        <v>8.5</v>
      </c>
      <c r="K18" s="43"/>
      <c r="L18" s="38">
        <f t="shared" si="0"/>
        <v>11.75</v>
      </c>
    </row>
    <row r="19" spans="1:12" ht="21">
      <c r="A19" s="25">
        <v>10</v>
      </c>
      <c r="B19" s="16">
        <v>202034065480</v>
      </c>
      <c r="C19" s="42" t="s">
        <v>598</v>
      </c>
      <c r="D19" s="65" t="s">
        <v>599</v>
      </c>
      <c r="E19" s="42" t="s">
        <v>600</v>
      </c>
      <c r="F19" s="64"/>
      <c r="G19" s="38"/>
      <c r="H19" s="38">
        <v>13</v>
      </c>
      <c r="I19" s="30"/>
      <c r="J19" s="74"/>
      <c r="K19" s="74"/>
      <c r="L19" s="38">
        <f t="shared" si="0"/>
        <v>6.5</v>
      </c>
    </row>
    <row r="20" spans="1:12" ht="21">
      <c r="A20" s="25">
        <v>11</v>
      </c>
      <c r="B20" s="16">
        <v>191934034518</v>
      </c>
      <c r="C20" s="42" t="s">
        <v>601</v>
      </c>
      <c r="D20" s="65" t="s">
        <v>602</v>
      </c>
      <c r="E20" s="42" t="s">
        <v>603</v>
      </c>
      <c r="F20" s="16"/>
      <c r="G20" s="38"/>
      <c r="H20" s="38"/>
      <c r="I20" s="38"/>
      <c r="J20" s="43"/>
      <c r="K20" s="43"/>
      <c r="L20" s="38"/>
    </row>
    <row r="21" spans="1:12" ht="21">
      <c r="A21" s="25">
        <v>12</v>
      </c>
      <c r="B21" s="16">
        <v>202034036288</v>
      </c>
      <c r="C21" s="42" t="s">
        <v>604</v>
      </c>
      <c r="D21" s="65" t="s">
        <v>605</v>
      </c>
      <c r="E21" s="42" t="s">
        <v>65</v>
      </c>
      <c r="F21" s="16" t="s">
        <v>82</v>
      </c>
      <c r="G21" s="38"/>
      <c r="H21" s="38">
        <v>17</v>
      </c>
      <c r="I21" s="38"/>
      <c r="J21" s="43">
        <v>16</v>
      </c>
      <c r="K21" s="43"/>
      <c r="L21" s="38">
        <f t="shared" si="0"/>
        <v>16.5</v>
      </c>
    </row>
    <row r="22" spans="1:12" ht="21">
      <c r="A22" s="25">
        <v>13</v>
      </c>
      <c r="B22" s="16">
        <v>192034044892</v>
      </c>
      <c r="C22" s="42" t="s">
        <v>606</v>
      </c>
      <c r="D22" s="65" t="s">
        <v>607</v>
      </c>
      <c r="E22" s="42" t="s">
        <v>582</v>
      </c>
      <c r="F22" s="16"/>
      <c r="G22" s="38"/>
      <c r="H22" s="38">
        <v>13</v>
      </c>
      <c r="I22" s="38"/>
      <c r="J22" s="43">
        <v>9</v>
      </c>
      <c r="K22" s="43"/>
      <c r="L22" s="38">
        <f t="shared" si="0"/>
        <v>11</v>
      </c>
    </row>
    <row r="23" spans="1:12" ht="21">
      <c r="A23" s="25">
        <v>14</v>
      </c>
      <c r="B23" s="16">
        <v>202034033658</v>
      </c>
      <c r="C23" s="42" t="s">
        <v>608</v>
      </c>
      <c r="D23" s="65" t="s">
        <v>609</v>
      </c>
      <c r="E23" s="42" t="s">
        <v>610</v>
      </c>
      <c r="F23" s="16"/>
      <c r="G23" s="38"/>
      <c r="H23" s="38">
        <v>12</v>
      </c>
      <c r="I23" s="38"/>
      <c r="J23" s="43">
        <v>1</v>
      </c>
      <c r="K23" s="43"/>
      <c r="L23" s="38">
        <f t="shared" si="0"/>
        <v>6.5</v>
      </c>
    </row>
    <row r="24" spans="1:12" ht="21">
      <c r="A24" s="25">
        <v>15</v>
      </c>
      <c r="B24" s="16">
        <v>202034071322</v>
      </c>
      <c r="C24" s="42" t="s">
        <v>611</v>
      </c>
      <c r="D24" s="65" t="s">
        <v>612</v>
      </c>
      <c r="E24" s="42" t="s">
        <v>613</v>
      </c>
      <c r="F24" s="16"/>
      <c r="G24" s="38"/>
      <c r="H24" s="38">
        <v>11</v>
      </c>
      <c r="I24" s="38"/>
      <c r="J24" s="43">
        <v>2</v>
      </c>
      <c r="K24" s="43"/>
      <c r="L24" s="38">
        <f t="shared" si="0"/>
        <v>6.5</v>
      </c>
    </row>
    <row r="25" spans="1:12" ht="21">
      <c r="A25" s="25">
        <v>16</v>
      </c>
      <c r="B25" s="16">
        <v>191934032645</v>
      </c>
      <c r="C25" s="42" t="s">
        <v>614</v>
      </c>
      <c r="D25" s="65" t="s">
        <v>212</v>
      </c>
      <c r="E25" s="42" t="s">
        <v>615</v>
      </c>
      <c r="F25" s="16"/>
      <c r="G25" s="38"/>
      <c r="H25" s="38">
        <v>10</v>
      </c>
      <c r="I25" s="38"/>
      <c r="J25" s="43"/>
      <c r="K25" s="43"/>
      <c r="L25" s="38">
        <f t="shared" si="0"/>
        <v>5</v>
      </c>
    </row>
    <row r="26" spans="1:12" ht="21">
      <c r="A26" s="25">
        <v>17</v>
      </c>
      <c r="B26" s="16">
        <v>181831090858</v>
      </c>
      <c r="C26" s="42" t="s">
        <v>616</v>
      </c>
      <c r="D26" s="42" t="s">
        <v>617</v>
      </c>
      <c r="E26" s="42" t="s">
        <v>618</v>
      </c>
      <c r="F26" s="16"/>
      <c r="G26" s="38"/>
      <c r="H26" s="38">
        <v>12</v>
      </c>
      <c r="I26" s="38"/>
      <c r="J26" s="43">
        <v>2</v>
      </c>
      <c r="K26" s="43"/>
      <c r="L26" s="38">
        <f t="shared" si="0"/>
        <v>7</v>
      </c>
    </row>
    <row r="27" spans="1:12" ht="21">
      <c r="A27" s="25">
        <v>18</v>
      </c>
      <c r="B27" s="16">
        <v>202034044569</v>
      </c>
      <c r="C27" s="42" t="s">
        <v>619</v>
      </c>
      <c r="D27" s="65" t="s">
        <v>620</v>
      </c>
      <c r="E27" s="42" t="s">
        <v>621</v>
      </c>
      <c r="F27" s="16" t="s">
        <v>470</v>
      </c>
      <c r="G27" s="38"/>
      <c r="H27" s="38">
        <v>12</v>
      </c>
      <c r="I27" s="38"/>
      <c r="J27" s="43">
        <v>4</v>
      </c>
      <c r="K27" s="43"/>
      <c r="L27" s="38">
        <f t="shared" si="0"/>
        <v>8</v>
      </c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="69" zoomScaleNormal="69" zoomScalePageLayoutView="0" workbookViewId="0" topLeftCell="A1">
      <selection activeCell="G4" sqref="G4"/>
    </sheetView>
  </sheetViews>
  <sheetFormatPr defaultColWidth="9.140625" defaultRowHeight="12.75"/>
  <cols>
    <col min="1" max="1" width="9.28125" style="24" customWidth="1"/>
    <col min="2" max="2" width="25.57421875" style="0" customWidth="1"/>
    <col min="3" max="3" width="25.57421875" style="0" hidden="1" customWidth="1"/>
    <col min="4" max="5" width="25.57421875" style="0" customWidth="1"/>
    <col min="6" max="6" width="25.57421875" style="24" customWidth="1"/>
    <col min="7" max="16384" width="25.57421875" style="0" customWidth="1"/>
  </cols>
  <sheetData>
    <row r="1" spans="1:12" s="1" customFormat="1" ht="30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30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30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30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30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226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12" t="s">
        <v>422</v>
      </c>
      <c r="C7" s="13"/>
      <c r="D7" s="13"/>
      <c r="E7" s="13"/>
      <c r="F7" s="2"/>
    </row>
    <row r="8" spans="2:12" ht="21">
      <c r="B8" s="15" t="s">
        <v>289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4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41" t="s">
        <v>79</v>
      </c>
      <c r="K9" s="41" t="s">
        <v>80</v>
      </c>
      <c r="L9" s="21"/>
    </row>
    <row r="10" spans="1:12" ht="21">
      <c r="A10" s="25">
        <v>1</v>
      </c>
      <c r="B10" s="16">
        <v>202034045789</v>
      </c>
      <c r="C10" s="42" t="s">
        <v>622</v>
      </c>
      <c r="D10" s="42" t="s">
        <v>623</v>
      </c>
      <c r="E10" s="42" t="s">
        <v>624</v>
      </c>
      <c r="F10" s="16"/>
      <c r="G10" s="45"/>
      <c r="H10" s="38">
        <v>11</v>
      </c>
      <c r="I10" s="38"/>
      <c r="J10" s="43"/>
      <c r="K10" s="43"/>
      <c r="L10" s="38">
        <f>(H10+J10)/2</f>
        <v>5.5</v>
      </c>
    </row>
    <row r="11" spans="1:12" ht="21">
      <c r="A11" s="25">
        <v>2</v>
      </c>
      <c r="B11" s="16">
        <v>181834075184</v>
      </c>
      <c r="C11" s="42" t="s">
        <v>625</v>
      </c>
      <c r="D11" s="65" t="s">
        <v>626</v>
      </c>
      <c r="E11" s="42" t="s">
        <v>524</v>
      </c>
      <c r="F11" s="16" t="s">
        <v>82</v>
      </c>
      <c r="G11" s="45"/>
      <c r="H11" s="38"/>
      <c r="I11" s="38"/>
      <c r="J11" s="43"/>
      <c r="K11" s="43"/>
      <c r="L11" s="38"/>
    </row>
    <row r="12" spans="1:12" ht="21">
      <c r="A12" s="25">
        <v>3</v>
      </c>
      <c r="B12" s="16">
        <v>202034033464</v>
      </c>
      <c r="C12" s="42" t="s">
        <v>627</v>
      </c>
      <c r="D12" s="42" t="s">
        <v>628</v>
      </c>
      <c r="E12" s="42" t="s">
        <v>629</v>
      </c>
      <c r="F12" s="16"/>
      <c r="G12" s="45"/>
      <c r="H12" s="38">
        <v>15</v>
      </c>
      <c r="I12" s="38"/>
      <c r="J12" s="43">
        <v>7</v>
      </c>
      <c r="K12" s="43"/>
      <c r="L12" s="38">
        <f aca="true" t="shared" si="0" ref="L12:L26">(H12+J12)/2</f>
        <v>11</v>
      </c>
    </row>
    <row r="13" spans="1:12" ht="21">
      <c r="A13" s="25">
        <v>4</v>
      </c>
      <c r="B13" s="16">
        <v>191934036576</v>
      </c>
      <c r="C13" s="42" t="s">
        <v>630</v>
      </c>
      <c r="D13" s="42" t="s">
        <v>631</v>
      </c>
      <c r="E13" s="42" t="s">
        <v>632</v>
      </c>
      <c r="F13" s="16"/>
      <c r="G13" s="45"/>
      <c r="H13" s="38">
        <v>11</v>
      </c>
      <c r="I13" s="38"/>
      <c r="J13" s="43">
        <v>5.5</v>
      </c>
      <c r="K13" s="43"/>
      <c r="L13" s="38">
        <f t="shared" si="0"/>
        <v>8.25</v>
      </c>
    </row>
    <row r="14" spans="1:12" ht="21">
      <c r="A14" s="25">
        <v>5</v>
      </c>
      <c r="B14" s="16">
        <v>161634053730</v>
      </c>
      <c r="C14" s="42" t="s">
        <v>633</v>
      </c>
      <c r="D14" s="42" t="s">
        <v>634</v>
      </c>
      <c r="E14" s="42" t="s">
        <v>635</v>
      </c>
      <c r="F14" s="16" t="s">
        <v>82</v>
      </c>
      <c r="G14" s="45"/>
      <c r="H14" s="38"/>
      <c r="I14" s="38"/>
      <c r="J14" s="43"/>
      <c r="K14" s="43"/>
      <c r="L14" s="38"/>
    </row>
    <row r="15" spans="1:12" ht="21">
      <c r="A15" s="25">
        <v>6</v>
      </c>
      <c r="B15" s="16">
        <v>171734078592</v>
      </c>
      <c r="C15" s="42" t="s">
        <v>636</v>
      </c>
      <c r="D15" s="42" t="s">
        <v>637</v>
      </c>
      <c r="E15" s="42" t="s">
        <v>638</v>
      </c>
      <c r="F15" s="16" t="s">
        <v>82</v>
      </c>
      <c r="G15" s="45"/>
      <c r="H15" s="38"/>
      <c r="I15" s="38"/>
      <c r="J15" s="43"/>
      <c r="K15" s="43"/>
      <c r="L15" s="38"/>
    </row>
    <row r="16" spans="1:12" ht="21">
      <c r="A16" s="25">
        <v>7</v>
      </c>
      <c r="B16" s="16">
        <v>171734047542</v>
      </c>
      <c r="C16" s="42" t="s">
        <v>639</v>
      </c>
      <c r="D16" s="42" t="s">
        <v>640</v>
      </c>
      <c r="E16" s="42" t="s">
        <v>393</v>
      </c>
      <c r="F16" s="16" t="s">
        <v>82</v>
      </c>
      <c r="G16" s="45"/>
      <c r="H16" s="38"/>
      <c r="I16" s="38"/>
      <c r="J16" s="43"/>
      <c r="K16" s="43"/>
      <c r="L16" s="38"/>
    </row>
    <row r="17" spans="1:12" ht="21">
      <c r="A17" s="25">
        <v>8</v>
      </c>
      <c r="B17" s="16">
        <v>202034044485</v>
      </c>
      <c r="C17" s="42" t="s">
        <v>641</v>
      </c>
      <c r="D17" s="42" t="s">
        <v>642</v>
      </c>
      <c r="E17" s="42" t="s">
        <v>194</v>
      </c>
      <c r="F17" s="16"/>
      <c r="G17" s="45"/>
      <c r="H17" s="38">
        <v>16</v>
      </c>
      <c r="I17" s="38"/>
      <c r="J17" s="43">
        <v>14</v>
      </c>
      <c r="K17" s="43"/>
      <c r="L17" s="38">
        <f t="shared" si="0"/>
        <v>15</v>
      </c>
    </row>
    <row r="18" spans="1:12" ht="21">
      <c r="A18" s="25">
        <v>9</v>
      </c>
      <c r="B18" s="16">
        <v>202034040753</v>
      </c>
      <c r="C18" s="42" t="s">
        <v>643</v>
      </c>
      <c r="D18" s="42" t="s">
        <v>644</v>
      </c>
      <c r="E18" s="42" t="s">
        <v>645</v>
      </c>
      <c r="F18" s="16"/>
      <c r="G18" s="45"/>
      <c r="H18" s="38">
        <v>11</v>
      </c>
      <c r="I18" s="38"/>
      <c r="J18" s="43">
        <v>7.5</v>
      </c>
      <c r="K18" s="43"/>
      <c r="L18" s="38">
        <f t="shared" si="0"/>
        <v>9.25</v>
      </c>
    </row>
    <row r="19" spans="1:12" ht="21">
      <c r="A19" s="25">
        <v>10</v>
      </c>
      <c r="B19" s="16">
        <v>202034032815</v>
      </c>
      <c r="C19" s="42" t="s">
        <v>646</v>
      </c>
      <c r="D19" s="42" t="s">
        <v>647</v>
      </c>
      <c r="E19" s="42" t="s">
        <v>648</v>
      </c>
      <c r="F19" s="16"/>
      <c r="G19" s="45"/>
      <c r="H19" s="38">
        <v>13</v>
      </c>
      <c r="I19" s="38"/>
      <c r="J19" s="43"/>
      <c r="K19" s="43"/>
      <c r="L19" s="38">
        <f t="shared" si="0"/>
        <v>6.5</v>
      </c>
    </row>
    <row r="20" spans="1:12" ht="21">
      <c r="A20" s="25">
        <v>11</v>
      </c>
      <c r="B20" s="16">
        <v>202034064689</v>
      </c>
      <c r="C20" s="42" t="s">
        <v>649</v>
      </c>
      <c r="D20" s="42" t="s">
        <v>650</v>
      </c>
      <c r="E20" s="42" t="s">
        <v>651</v>
      </c>
      <c r="F20" s="16"/>
      <c r="G20" s="45"/>
      <c r="H20" s="38">
        <v>13</v>
      </c>
      <c r="I20" s="38"/>
      <c r="J20" s="43">
        <v>9</v>
      </c>
      <c r="K20" s="43"/>
      <c r="L20" s="38">
        <f t="shared" si="0"/>
        <v>11</v>
      </c>
    </row>
    <row r="21" spans="1:12" ht="21">
      <c r="A21" s="25">
        <v>12</v>
      </c>
      <c r="B21" s="16">
        <v>202034047374</v>
      </c>
      <c r="C21" s="42" t="s">
        <v>652</v>
      </c>
      <c r="D21" s="42" t="s">
        <v>653</v>
      </c>
      <c r="E21" s="42" t="s">
        <v>654</v>
      </c>
      <c r="F21" s="16"/>
      <c r="G21" s="45"/>
      <c r="H21" s="38">
        <v>11</v>
      </c>
      <c r="I21" s="38"/>
      <c r="J21" s="43"/>
      <c r="K21" s="43"/>
      <c r="L21" s="38">
        <f t="shared" si="0"/>
        <v>5.5</v>
      </c>
    </row>
    <row r="22" spans="1:12" ht="21">
      <c r="A22" s="25">
        <v>13</v>
      </c>
      <c r="B22" s="16">
        <v>202034045325</v>
      </c>
      <c r="C22" s="42" t="s">
        <v>655</v>
      </c>
      <c r="D22" s="42" t="s">
        <v>656</v>
      </c>
      <c r="E22" s="42" t="s">
        <v>657</v>
      </c>
      <c r="F22" s="16"/>
      <c r="G22" s="45"/>
      <c r="H22" s="38">
        <v>15</v>
      </c>
      <c r="I22" s="38"/>
      <c r="J22" s="43">
        <v>4</v>
      </c>
      <c r="K22" s="43"/>
      <c r="L22" s="38">
        <f t="shared" si="0"/>
        <v>9.5</v>
      </c>
    </row>
    <row r="23" spans="1:12" ht="21">
      <c r="A23" s="25">
        <v>14</v>
      </c>
      <c r="B23" s="45">
        <v>161634043190</v>
      </c>
      <c r="C23" s="18" t="s">
        <v>658</v>
      </c>
      <c r="D23" s="18" t="s">
        <v>659</v>
      </c>
      <c r="E23" s="18" t="s">
        <v>660</v>
      </c>
      <c r="F23" s="16" t="s">
        <v>82</v>
      </c>
      <c r="G23" s="45"/>
      <c r="H23" s="38"/>
      <c r="I23" s="38"/>
      <c r="J23" s="43"/>
      <c r="K23" s="43"/>
      <c r="L23" s="38"/>
    </row>
    <row r="24" spans="1:12" ht="21">
      <c r="A24" s="25">
        <v>15</v>
      </c>
      <c r="B24" s="16">
        <v>202034063233</v>
      </c>
      <c r="C24" s="42" t="s">
        <v>661</v>
      </c>
      <c r="D24" s="42" t="s">
        <v>662</v>
      </c>
      <c r="E24" s="42" t="s">
        <v>663</v>
      </c>
      <c r="F24" s="16"/>
      <c r="G24" s="45"/>
      <c r="H24" s="38">
        <v>14</v>
      </c>
      <c r="I24" s="38"/>
      <c r="J24" s="43">
        <v>4.5</v>
      </c>
      <c r="K24" s="43"/>
      <c r="L24" s="38">
        <f t="shared" si="0"/>
        <v>9.25</v>
      </c>
    </row>
    <row r="25" spans="1:12" ht="21">
      <c r="A25" s="25">
        <v>16</v>
      </c>
      <c r="B25" s="16">
        <v>202034032635</v>
      </c>
      <c r="C25" s="42" t="s">
        <v>664</v>
      </c>
      <c r="D25" s="42" t="s">
        <v>665</v>
      </c>
      <c r="E25" s="42" t="s">
        <v>666</v>
      </c>
      <c r="F25" s="16"/>
      <c r="G25" s="45"/>
      <c r="H25" s="38">
        <v>12</v>
      </c>
      <c r="I25" s="38"/>
      <c r="J25" s="43"/>
      <c r="K25" s="43"/>
      <c r="L25" s="38">
        <f t="shared" si="0"/>
        <v>6</v>
      </c>
    </row>
    <row r="26" spans="1:12" ht="21">
      <c r="A26" s="25">
        <v>17</v>
      </c>
      <c r="B26" s="66">
        <v>202034032719</v>
      </c>
      <c r="C26" s="67" t="s">
        <v>667</v>
      </c>
      <c r="D26" s="42" t="s">
        <v>668</v>
      </c>
      <c r="E26" s="42" t="s">
        <v>176</v>
      </c>
      <c r="F26" s="16"/>
      <c r="G26" s="45"/>
      <c r="H26" s="38">
        <v>11</v>
      </c>
      <c r="I26" s="38"/>
      <c r="J26" s="43">
        <v>10</v>
      </c>
      <c r="K26" s="43"/>
      <c r="L26" s="38">
        <f t="shared" si="0"/>
        <v>10.5</v>
      </c>
    </row>
    <row r="27" spans="1:12" ht="21">
      <c r="A27" s="25">
        <v>18</v>
      </c>
      <c r="B27" s="16">
        <v>181834034401</v>
      </c>
      <c r="C27" s="42" t="s">
        <v>669</v>
      </c>
      <c r="D27" s="42" t="s">
        <v>670</v>
      </c>
      <c r="E27" s="42" t="s">
        <v>671</v>
      </c>
      <c r="F27" s="16" t="s">
        <v>82</v>
      </c>
      <c r="G27" s="45"/>
      <c r="H27" s="38"/>
      <c r="I27" s="38"/>
      <c r="J27" s="43"/>
      <c r="K27" s="43"/>
      <c r="L27" s="38"/>
    </row>
    <row r="28" spans="1:12" ht="21">
      <c r="A28" s="25">
        <v>19</v>
      </c>
      <c r="B28" s="62"/>
      <c r="C28" s="62"/>
      <c r="D28" s="69"/>
      <c r="E28" s="62"/>
      <c r="F28" s="75"/>
      <c r="G28" s="62"/>
      <c r="H28" s="30"/>
      <c r="I28" s="30"/>
      <c r="J28" s="74"/>
      <c r="K28" s="74"/>
      <c r="L28" s="30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9">
      <selection activeCell="K35" sqref="K35"/>
    </sheetView>
  </sheetViews>
  <sheetFormatPr defaultColWidth="9.140625" defaultRowHeight="12.75"/>
  <cols>
    <col min="1" max="1" width="4.7109375" style="24" customWidth="1"/>
    <col min="2" max="2" width="20.8515625" style="0" customWidth="1"/>
    <col min="3" max="3" width="15.8515625" style="0" hidden="1" customWidth="1"/>
    <col min="4" max="4" width="28.140625" style="0" customWidth="1"/>
    <col min="5" max="5" width="30.28125" style="0" customWidth="1"/>
    <col min="6" max="6" width="6.28125" style="24" customWidth="1"/>
    <col min="7" max="9" width="9.140625" style="0" customWidth="1"/>
    <col min="10" max="10" width="10.00390625" style="0" bestFit="1" customWidth="1"/>
  </cols>
  <sheetData>
    <row r="1" spans="1:12" s="1" customFormat="1" ht="30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30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30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30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30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226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12" t="s">
        <v>422</v>
      </c>
      <c r="C7" s="13"/>
      <c r="D7" s="13"/>
      <c r="E7" s="13"/>
      <c r="F7" s="2"/>
    </row>
    <row r="8" spans="2:12" ht="21">
      <c r="B8" s="15" t="s">
        <v>353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4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41" t="s">
        <v>79</v>
      </c>
      <c r="K9" s="41" t="s">
        <v>80</v>
      </c>
      <c r="L9" s="21" t="s">
        <v>79</v>
      </c>
    </row>
    <row r="10" spans="1:12" ht="21">
      <c r="A10" s="25">
        <v>1</v>
      </c>
      <c r="B10" s="16">
        <v>181834073960</v>
      </c>
      <c r="C10" s="42" t="s">
        <v>672</v>
      </c>
      <c r="D10" s="65" t="s">
        <v>673</v>
      </c>
      <c r="E10" s="42" t="s">
        <v>674</v>
      </c>
      <c r="F10" s="16" t="s">
        <v>82</v>
      </c>
      <c r="G10" s="45"/>
      <c r="H10" s="38"/>
      <c r="I10" s="38"/>
      <c r="J10" s="43"/>
      <c r="K10" s="43"/>
      <c r="L10" s="38"/>
    </row>
    <row r="11" spans="1:12" ht="21">
      <c r="A11" s="25">
        <v>2</v>
      </c>
      <c r="B11" s="16">
        <v>191934037962</v>
      </c>
      <c r="C11" s="42" t="s">
        <v>675</v>
      </c>
      <c r="D11" s="65" t="s">
        <v>676</v>
      </c>
      <c r="E11" s="42" t="s">
        <v>677</v>
      </c>
      <c r="F11" s="16"/>
      <c r="G11" s="45"/>
      <c r="H11" s="38">
        <v>15</v>
      </c>
      <c r="I11" s="38"/>
      <c r="J11" s="43">
        <v>4.5</v>
      </c>
      <c r="K11" s="43"/>
      <c r="L11" s="38">
        <f>(H11+J11)/2</f>
        <v>9.75</v>
      </c>
    </row>
    <row r="12" spans="1:12" ht="21">
      <c r="A12" s="25">
        <v>3</v>
      </c>
      <c r="B12" s="16">
        <v>202034036147</v>
      </c>
      <c r="C12" s="42" t="s">
        <v>678</v>
      </c>
      <c r="D12" s="65" t="s">
        <v>293</v>
      </c>
      <c r="E12" s="42" t="s">
        <v>679</v>
      </c>
      <c r="F12" s="16"/>
      <c r="G12" s="45"/>
      <c r="H12" s="38">
        <v>10</v>
      </c>
      <c r="I12" s="38"/>
      <c r="J12" s="43">
        <v>9.75</v>
      </c>
      <c r="K12" s="43"/>
      <c r="L12" s="38">
        <f aca="true" t="shared" si="0" ref="L12:L27">(H12+J12)/2</f>
        <v>9.875</v>
      </c>
    </row>
    <row r="13" spans="1:12" ht="21">
      <c r="A13" s="25">
        <v>4</v>
      </c>
      <c r="B13" s="16">
        <v>202034032845</v>
      </c>
      <c r="C13" s="42" t="s">
        <v>680</v>
      </c>
      <c r="D13" s="65" t="s">
        <v>681</v>
      </c>
      <c r="E13" s="42" t="s">
        <v>417</v>
      </c>
      <c r="F13" s="16"/>
      <c r="G13" s="45"/>
      <c r="H13" s="38">
        <v>14</v>
      </c>
      <c r="I13" s="38"/>
      <c r="J13" s="43">
        <v>15</v>
      </c>
      <c r="K13" s="43"/>
      <c r="L13" s="38">
        <f t="shared" si="0"/>
        <v>14.5</v>
      </c>
    </row>
    <row r="14" spans="1:12" ht="21">
      <c r="A14" s="25">
        <v>5</v>
      </c>
      <c r="B14" s="16">
        <v>202034035441</v>
      </c>
      <c r="C14" s="42" t="s">
        <v>682</v>
      </c>
      <c r="D14" s="65" t="s">
        <v>683</v>
      </c>
      <c r="E14" s="42" t="s">
        <v>684</v>
      </c>
      <c r="F14" s="16"/>
      <c r="G14" s="45"/>
      <c r="H14" s="38">
        <v>12</v>
      </c>
      <c r="I14" s="38"/>
      <c r="J14" s="43">
        <v>6.25</v>
      </c>
      <c r="K14" s="43"/>
      <c r="L14" s="38">
        <f t="shared" si="0"/>
        <v>9.125</v>
      </c>
    </row>
    <row r="15" spans="1:12" ht="21">
      <c r="A15" s="25">
        <v>6</v>
      </c>
      <c r="B15" s="16">
        <v>202034037987</v>
      </c>
      <c r="C15" s="42" t="s">
        <v>685</v>
      </c>
      <c r="D15" s="65" t="s">
        <v>686</v>
      </c>
      <c r="E15" s="42" t="s">
        <v>15</v>
      </c>
      <c r="F15" s="16"/>
      <c r="G15" s="45"/>
      <c r="H15" s="38">
        <v>12</v>
      </c>
      <c r="I15" s="38"/>
      <c r="J15" s="43">
        <v>13</v>
      </c>
      <c r="K15" s="43"/>
      <c r="L15" s="38">
        <f t="shared" si="0"/>
        <v>12.5</v>
      </c>
    </row>
    <row r="16" spans="1:12" ht="21">
      <c r="A16" s="25">
        <v>7</v>
      </c>
      <c r="B16" s="16">
        <v>202034035242</v>
      </c>
      <c r="C16" s="42" t="s">
        <v>687</v>
      </c>
      <c r="D16" s="65" t="s">
        <v>688</v>
      </c>
      <c r="E16" s="42" t="s">
        <v>414</v>
      </c>
      <c r="F16" s="16"/>
      <c r="G16" s="45"/>
      <c r="H16" s="38">
        <v>13</v>
      </c>
      <c r="I16" s="38"/>
      <c r="J16" s="43">
        <v>9.5</v>
      </c>
      <c r="K16" s="43"/>
      <c r="L16" s="38">
        <f t="shared" si="0"/>
        <v>11.25</v>
      </c>
    </row>
    <row r="17" spans="1:12" ht="21">
      <c r="A17" s="25">
        <v>8</v>
      </c>
      <c r="B17" s="16">
        <v>191934035280</v>
      </c>
      <c r="C17" s="42" t="s">
        <v>689</v>
      </c>
      <c r="D17" s="65" t="s">
        <v>332</v>
      </c>
      <c r="E17" s="42" t="s">
        <v>690</v>
      </c>
      <c r="F17" s="16" t="s">
        <v>82</v>
      </c>
      <c r="G17" s="45"/>
      <c r="H17" s="38"/>
      <c r="I17" s="38"/>
      <c r="J17" s="43"/>
      <c r="K17" s="43"/>
      <c r="L17" s="38"/>
    </row>
    <row r="18" spans="1:12" ht="21">
      <c r="A18" s="25">
        <v>9</v>
      </c>
      <c r="B18" s="16">
        <v>202034034086</v>
      </c>
      <c r="C18" s="42" t="s">
        <v>691</v>
      </c>
      <c r="D18" s="65" t="s">
        <v>692</v>
      </c>
      <c r="E18" s="42" t="s">
        <v>693</v>
      </c>
      <c r="F18" s="16"/>
      <c r="G18" s="45"/>
      <c r="H18" s="38">
        <v>18</v>
      </c>
      <c r="I18" s="38"/>
      <c r="J18" s="43">
        <v>15.5</v>
      </c>
      <c r="K18" s="43"/>
      <c r="L18" s="38">
        <f t="shared" si="0"/>
        <v>16.75</v>
      </c>
    </row>
    <row r="19" spans="1:12" ht="21">
      <c r="A19" s="25">
        <v>10</v>
      </c>
      <c r="B19" s="16">
        <v>202034040829</v>
      </c>
      <c r="C19" s="42" t="s">
        <v>694</v>
      </c>
      <c r="D19" s="65" t="s">
        <v>695</v>
      </c>
      <c r="E19" s="42" t="s">
        <v>696</v>
      </c>
      <c r="F19" s="16"/>
      <c r="G19" s="45"/>
      <c r="H19" s="38">
        <v>12</v>
      </c>
      <c r="I19" s="38"/>
      <c r="J19" s="43">
        <v>14.5</v>
      </c>
      <c r="K19" s="43"/>
      <c r="L19" s="38">
        <f t="shared" si="0"/>
        <v>13.25</v>
      </c>
    </row>
    <row r="20" spans="1:12" ht="21">
      <c r="A20" s="25">
        <v>11</v>
      </c>
      <c r="B20" s="16">
        <v>202034039792</v>
      </c>
      <c r="C20" s="42" t="s">
        <v>697</v>
      </c>
      <c r="D20" s="65" t="s">
        <v>698</v>
      </c>
      <c r="E20" s="42" t="s">
        <v>699</v>
      </c>
      <c r="F20" s="16"/>
      <c r="G20" s="45"/>
      <c r="H20" s="38">
        <v>15</v>
      </c>
      <c r="I20" s="38"/>
      <c r="J20" s="43">
        <v>20</v>
      </c>
      <c r="K20" s="43"/>
      <c r="L20" s="38">
        <f t="shared" si="0"/>
        <v>17.5</v>
      </c>
    </row>
    <row r="21" spans="1:12" ht="21">
      <c r="A21" s="25">
        <v>12</v>
      </c>
      <c r="B21" s="16">
        <v>192034045676</v>
      </c>
      <c r="C21" s="42" t="s">
        <v>700</v>
      </c>
      <c r="D21" s="65" t="s">
        <v>701</v>
      </c>
      <c r="E21" s="42" t="s">
        <v>702</v>
      </c>
      <c r="F21" s="16"/>
      <c r="G21" s="45"/>
      <c r="H21" s="38">
        <v>17</v>
      </c>
      <c r="I21" s="38"/>
      <c r="J21" s="43">
        <v>12.5</v>
      </c>
      <c r="K21" s="43"/>
      <c r="L21" s="38">
        <f t="shared" si="0"/>
        <v>14.75</v>
      </c>
    </row>
    <row r="22" spans="1:12" ht="21">
      <c r="A22" s="25">
        <v>13</v>
      </c>
      <c r="B22" s="16">
        <v>192034045593</v>
      </c>
      <c r="C22" s="42" t="s">
        <v>703</v>
      </c>
      <c r="D22" s="65" t="s">
        <v>704</v>
      </c>
      <c r="E22" s="42" t="s">
        <v>705</v>
      </c>
      <c r="F22" s="16"/>
      <c r="G22" s="45"/>
      <c r="H22" s="38">
        <v>13</v>
      </c>
      <c r="I22" s="38"/>
      <c r="J22" s="43">
        <v>10.5</v>
      </c>
      <c r="K22" s="43"/>
      <c r="L22" s="38">
        <f t="shared" si="0"/>
        <v>11.75</v>
      </c>
    </row>
    <row r="23" spans="1:12" ht="21">
      <c r="A23" s="25">
        <v>14</v>
      </c>
      <c r="B23" s="16">
        <v>202034029477</v>
      </c>
      <c r="C23" s="42" t="s">
        <v>706</v>
      </c>
      <c r="D23" s="65" t="s">
        <v>707</v>
      </c>
      <c r="E23" s="42" t="s">
        <v>65</v>
      </c>
      <c r="F23" s="16"/>
      <c r="G23" s="45"/>
      <c r="H23" s="38">
        <v>12</v>
      </c>
      <c r="I23" s="38"/>
      <c r="J23" s="43">
        <v>8.75</v>
      </c>
      <c r="K23" s="43"/>
      <c r="L23" s="38">
        <f t="shared" si="0"/>
        <v>10.375</v>
      </c>
    </row>
    <row r="24" spans="1:12" ht="21">
      <c r="A24" s="25">
        <v>15</v>
      </c>
      <c r="B24" s="16">
        <v>171734047412</v>
      </c>
      <c r="C24" s="42" t="s">
        <v>708</v>
      </c>
      <c r="D24" s="65" t="s">
        <v>709</v>
      </c>
      <c r="E24" s="42" t="s">
        <v>710</v>
      </c>
      <c r="F24" s="16" t="s">
        <v>82</v>
      </c>
      <c r="G24" s="45"/>
      <c r="H24" s="38">
        <v>6</v>
      </c>
      <c r="I24" s="38"/>
      <c r="J24" s="43">
        <v>6.5</v>
      </c>
      <c r="K24" s="43"/>
      <c r="L24" s="38">
        <f t="shared" si="0"/>
        <v>6.25</v>
      </c>
    </row>
    <row r="25" spans="1:12" ht="21">
      <c r="A25" s="25">
        <v>16</v>
      </c>
      <c r="B25" s="16">
        <v>202034029353</v>
      </c>
      <c r="C25" s="42" t="s">
        <v>711</v>
      </c>
      <c r="D25" s="65" t="s">
        <v>712</v>
      </c>
      <c r="E25" s="42" t="s">
        <v>65</v>
      </c>
      <c r="F25" s="16"/>
      <c r="G25" s="45"/>
      <c r="H25" s="38">
        <v>13</v>
      </c>
      <c r="I25" s="38"/>
      <c r="J25" s="43">
        <v>16</v>
      </c>
      <c r="K25" s="43"/>
      <c r="L25" s="38">
        <f t="shared" si="0"/>
        <v>14.5</v>
      </c>
    </row>
    <row r="26" spans="1:12" ht="21">
      <c r="A26" s="25">
        <v>17</v>
      </c>
      <c r="B26" s="16">
        <v>202034037976</v>
      </c>
      <c r="C26" s="42" t="s">
        <v>713</v>
      </c>
      <c r="D26" s="65" t="s">
        <v>714</v>
      </c>
      <c r="E26" s="42" t="s">
        <v>715</v>
      </c>
      <c r="F26" s="16"/>
      <c r="G26" s="45"/>
      <c r="H26" s="38">
        <v>13</v>
      </c>
      <c r="I26" s="38"/>
      <c r="J26" s="43">
        <v>16</v>
      </c>
      <c r="K26" s="43"/>
      <c r="L26" s="38">
        <f t="shared" si="0"/>
        <v>14.5</v>
      </c>
    </row>
    <row r="27" spans="1:12" ht="21">
      <c r="A27" s="25">
        <v>18</v>
      </c>
      <c r="B27" s="16">
        <v>191934042680</v>
      </c>
      <c r="C27" s="42" t="s">
        <v>716</v>
      </c>
      <c r="D27" s="65" t="s">
        <v>717</v>
      </c>
      <c r="E27" s="42" t="s">
        <v>238</v>
      </c>
      <c r="F27" s="16" t="s">
        <v>82</v>
      </c>
      <c r="G27" s="45"/>
      <c r="H27" s="38">
        <v>12</v>
      </c>
      <c r="I27" s="38"/>
      <c r="J27" s="43">
        <v>3</v>
      </c>
      <c r="K27" s="43"/>
      <c r="L27" s="38">
        <f t="shared" si="0"/>
        <v>7.5</v>
      </c>
    </row>
    <row r="28" spans="1:12" ht="21">
      <c r="A28" s="25">
        <v>19</v>
      </c>
      <c r="B28" s="45"/>
      <c r="C28" s="45"/>
      <c r="D28" s="45"/>
      <c r="E28" s="45"/>
      <c r="F28" s="16"/>
      <c r="G28" s="45"/>
      <c r="H28" s="38"/>
      <c r="I28" s="38"/>
      <c r="J28" s="38"/>
      <c r="K28" s="38"/>
      <c r="L28" s="38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76" zoomScaleNormal="76" zoomScalePageLayoutView="0" workbookViewId="0" topLeftCell="A8">
      <selection activeCell="K5" sqref="K5"/>
    </sheetView>
  </sheetViews>
  <sheetFormatPr defaultColWidth="9.140625" defaultRowHeight="12.75"/>
  <cols>
    <col min="1" max="1" width="4.140625" style="0" customWidth="1"/>
    <col min="2" max="2" width="22.7109375" style="0" customWidth="1"/>
    <col min="3" max="3" width="14.00390625" style="0" hidden="1" customWidth="1"/>
    <col min="4" max="4" width="16.8515625" style="0" customWidth="1"/>
    <col min="5" max="5" width="21.421875" style="0" customWidth="1"/>
    <col min="6" max="6" width="6.140625" style="24" customWidth="1"/>
  </cols>
  <sheetData>
    <row r="1" spans="1:12" s="1" customFormat="1" ht="24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24.75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27.75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27.75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24" customHeight="1">
      <c r="A5" s="2"/>
      <c r="B5" s="10" t="s">
        <v>86</v>
      </c>
      <c r="C5" s="5"/>
      <c r="D5" s="34" t="s">
        <v>87</v>
      </c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10" t="s">
        <v>88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35" t="s">
        <v>72</v>
      </c>
      <c r="C7" s="13"/>
      <c r="D7" s="13"/>
      <c r="E7" s="13"/>
      <c r="F7" s="2"/>
    </row>
    <row r="8" spans="1:12" ht="21">
      <c r="A8" s="24"/>
      <c r="B8" s="15" t="s">
        <v>89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3.25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18.75">
      <c r="A10" s="36">
        <v>1</v>
      </c>
      <c r="B10" s="16">
        <v>202034032442</v>
      </c>
      <c r="C10" s="17" t="s">
        <v>91</v>
      </c>
      <c r="D10" s="17" t="s">
        <v>92</v>
      </c>
      <c r="E10" s="17" t="s">
        <v>93</v>
      </c>
      <c r="F10" s="37"/>
      <c r="G10" s="38"/>
      <c r="H10" s="38">
        <v>15</v>
      </c>
      <c r="I10" s="38"/>
      <c r="J10" s="38">
        <v>10.5</v>
      </c>
      <c r="K10" s="38"/>
      <c r="L10" s="38">
        <f>(H10+J10)/2</f>
        <v>12.75</v>
      </c>
    </row>
    <row r="11" spans="1:12" ht="18.75">
      <c r="A11" s="36">
        <v>2</v>
      </c>
      <c r="B11" s="16">
        <v>202034039795</v>
      </c>
      <c r="C11" s="17" t="s">
        <v>94</v>
      </c>
      <c r="D11" s="17" t="s">
        <v>95</v>
      </c>
      <c r="E11" s="17" t="s">
        <v>96</v>
      </c>
      <c r="F11" s="37"/>
      <c r="G11" s="38"/>
      <c r="H11" s="38">
        <v>14</v>
      </c>
      <c r="I11" s="38"/>
      <c r="J11" s="38">
        <v>14</v>
      </c>
      <c r="K11" s="38"/>
      <c r="L11" s="38">
        <f aca="true" t="shared" si="0" ref="L11:L33">(H11+J11)/2</f>
        <v>14</v>
      </c>
    </row>
    <row r="12" spans="1:12" ht="18.75">
      <c r="A12" s="36">
        <v>3</v>
      </c>
      <c r="B12" s="16">
        <v>191934063345</v>
      </c>
      <c r="C12" s="17" t="s">
        <v>97</v>
      </c>
      <c r="D12" s="17" t="s">
        <v>98</v>
      </c>
      <c r="E12" s="17" t="s">
        <v>99</v>
      </c>
      <c r="F12" s="37" t="s">
        <v>82</v>
      </c>
      <c r="G12" s="38"/>
      <c r="H12" s="38"/>
      <c r="I12" s="38"/>
      <c r="J12" s="38"/>
      <c r="K12" s="38"/>
      <c r="L12" s="38"/>
    </row>
    <row r="13" spans="1:12" ht="18.75">
      <c r="A13" s="36">
        <v>4</v>
      </c>
      <c r="B13" s="16">
        <v>191934066948</v>
      </c>
      <c r="C13" s="17" t="s">
        <v>100</v>
      </c>
      <c r="D13" s="17" t="s">
        <v>101</v>
      </c>
      <c r="E13" s="17" t="s">
        <v>102</v>
      </c>
      <c r="F13" s="37" t="s">
        <v>82</v>
      </c>
      <c r="G13" s="38"/>
      <c r="H13" s="38"/>
      <c r="I13" s="38"/>
      <c r="J13" s="38"/>
      <c r="K13" s="38"/>
      <c r="L13" s="38"/>
    </row>
    <row r="14" spans="1:12" ht="18.75">
      <c r="A14" s="36">
        <v>5</v>
      </c>
      <c r="B14" s="16">
        <v>202034032685</v>
      </c>
      <c r="C14" s="17" t="s">
        <v>103</v>
      </c>
      <c r="D14" s="17" t="s">
        <v>104</v>
      </c>
      <c r="E14" s="17" t="s">
        <v>105</v>
      </c>
      <c r="F14" s="37"/>
      <c r="G14" s="38"/>
      <c r="H14" s="38">
        <v>13.5</v>
      </c>
      <c r="I14" s="38"/>
      <c r="J14" s="38">
        <v>12.5</v>
      </c>
      <c r="K14" s="38"/>
      <c r="L14" s="38">
        <f t="shared" si="0"/>
        <v>13</v>
      </c>
    </row>
    <row r="15" spans="1:12" ht="18.75">
      <c r="A15" s="36">
        <v>6</v>
      </c>
      <c r="B15" s="16">
        <v>202034034197</v>
      </c>
      <c r="C15" s="17" t="s">
        <v>106</v>
      </c>
      <c r="D15" s="17" t="s">
        <v>107</v>
      </c>
      <c r="E15" s="17" t="s">
        <v>108</v>
      </c>
      <c r="F15" s="37"/>
      <c r="G15" s="38"/>
      <c r="H15" s="38">
        <v>17</v>
      </c>
      <c r="I15" s="38"/>
      <c r="J15" s="38">
        <v>17.5</v>
      </c>
      <c r="K15" s="38"/>
      <c r="L15" s="38">
        <f t="shared" si="0"/>
        <v>17.25</v>
      </c>
    </row>
    <row r="16" spans="1:12" ht="18.75">
      <c r="A16" s="36">
        <v>7</v>
      </c>
      <c r="B16" s="16">
        <v>202034029771</v>
      </c>
      <c r="C16" s="17" t="s">
        <v>109</v>
      </c>
      <c r="D16" s="17" t="s">
        <v>110</v>
      </c>
      <c r="E16" s="17" t="s">
        <v>111</v>
      </c>
      <c r="F16" s="37"/>
      <c r="G16" s="38"/>
      <c r="H16" s="38">
        <v>13.5</v>
      </c>
      <c r="I16" s="38"/>
      <c r="J16" s="38">
        <v>10.75</v>
      </c>
      <c r="K16" s="38"/>
      <c r="L16" s="38">
        <f t="shared" si="0"/>
        <v>12.125</v>
      </c>
    </row>
    <row r="17" spans="1:12" ht="18.75">
      <c r="A17" s="36">
        <v>8</v>
      </c>
      <c r="B17" s="16">
        <v>202034036979</v>
      </c>
      <c r="C17" s="17" t="s">
        <v>112</v>
      </c>
      <c r="D17" s="17" t="s">
        <v>113</v>
      </c>
      <c r="E17" s="17" t="s">
        <v>6</v>
      </c>
      <c r="F17" s="37"/>
      <c r="G17" s="38"/>
      <c r="H17" s="38">
        <v>15</v>
      </c>
      <c r="I17" s="38"/>
      <c r="J17" s="38">
        <v>14.25</v>
      </c>
      <c r="K17" s="38"/>
      <c r="L17" s="38">
        <f t="shared" si="0"/>
        <v>14.625</v>
      </c>
    </row>
    <row r="18" spans="1:12" ht="18.75">
      <c r="A18" s="36">
        <v>9</v>
      </c>
      <c r="B18" s="16">
        <v>181834073898</v>
      </c>
      <c r="C18" s="17" t="s">
        <v>114</v>
      </c>
      <c r="D18" s="17" t="s">
        <v>115</v>
      </c>
      <c r="E18" s="17" t="s">
        <v>116</v>
      </c>
      <c r="F18" s="37" t="s">
        <v>82</v>
      </c>
      <c r="G18" s="38"/>
      <c r="H18" s="38">
        <v>5</v>
      </c>
      <c r="I18" s="38"/>
      <c r="J18" s="38"/>
      <c r="K18" s="38"/>
      <c r="L18" s="38">
        <f t="shared" si="0"/>
        <v>2.5</v>
      </c>
    </row>
    <row r="19" spans="1:12" ht="18.75">
      <c r="A19" s="36">
        <v>10</v>
      </c>
      <c r="B19" s="16">
        <v>202034040134</v>
      </c>
      <c r="C19" s="17" t="s">
        <v>117</v>
      </c>
      <c r="D19" s="17" t="s">
        <v>118</v>
      </c>
      <c r="E19" s="17" t="s">
        <v>119</v>
      </c>
      <c r="F19" s="37"/>
      <c r="G19" s="38"/>
      <c r="H19" s="38">
        <v>12.25</v>
      </c>
      <c r="I19" s="38"/>
      <c r="J19" s="38"/>
      <c r="K19" s="38"/>
      <c r="L19" s="38">
        <f t="shared" si="0"/>
        <v>6.125</v>
      </c>
    </row>
    <row r="20" spans="1:12" ht="18.75">
      <c r="A20" s="36">
        <v>11</v>
      </c>
      <c r="B20" s="16">
        <v>202034030490</v>
      </c>
      <c r="C20" s="17" t="s">
        <v>120</v>
      </c>
      <c r="D20" s="17" t="s">
        <v>121</v>
      </c>
      <c r="E20" s="17" t="s">
        <v>122</v>
      </c>
      <c r="F20" s="37"/>
      <c r="G20" s="38"/>
      <c r="H20" s="38">
        <v>10</v>
      </c>
      <c r="I20" s="38"/>
      <c r="J20" s="38"/>
      <c r="K20" s="38"/>
      <c r="L20" s="38">
        <f t="shared" si="0"/>
        <v>5</v>
      </c>
    </row>
    <row r="21" spans="1:12" ht="18.75">
      <c r="A21" s="36">
        <v>12</v>
      </c>
      <c r="B21" s="16">
        <v>202034032430</v>
      </c>
      <c r="C21" s="17" t="s">
        <v>123</v>
      </c>
      <c r="D21" s="17" t="s">
        <v>124</v>
      </c>
      <c r="E21" s="17" t="s">
        <v>125</v>
      </c>
      <c r="F21" s="37"/>
      <c r="G21" s="38"/>
      <c r="H21" s="38">
        <v>14</v>
      </c>
      <c r="I21" s="38"/>
      <c r="J21" s="38">
        <v>11.5</v>
      </c>
      <c r="K21" s="38"/>
      <c r="L21" s="38">
        <f t="shared" si="0"/>
        <v>12.75</v>
      </c>
    </row>
    <row r="22" spans="1:12" ht="18.75">
      <c r="A22" s="36">
        <v>13</v>
      </c>
      <c r="B22" s="16">
        <v>202034063150</v>
      </c>
      <c r="C22" s="17" t="s">
        <v>126</v>
      </c>
      <c r="D22" s="17" t="s">
        <v>127</v>
      </c>
      <c r="E22" s="17" t="s">
        <v>128</v>
      </c>
      <c r="F22" s="37"/>
      <c r="G22" s="38"/>
      <c r="H22" s="38">
        <v>13</v>
      </c>
      <c r="I22" s="38"/>
      <c r="J22" s="38">
        <v>10.75</v>
      </c>
      <c r="K22" s="38"/>
      <c r="L22" s="38">
        <f t="shared" si="0"/>
        <v>11.875</v>
      </c>
    </row>
    <row r="23" spans="1:12" ht="18.75">
      <c r="A23" s="36">
        <v>14</v>
      </c>
      <c r="B23" s="16">
        <v>202034064709</v>
      </c>
      <c r="C23" s="17" t="s">
        <v>129</v>
      </c>
      <c r="D23" s="17" t="s">
        <v>130</v>
      </c>
      <c r="E23" s="17" t="s">
        <v>131</v>
      </c>
      <c r="F23" s="37"/>
      <c r="G23" s="38"/>
      <c r="H23" s="38">
        <v>15</v>
      </c>
      <c r="I23" s="38"/>
      <c r="J23" s="38">
        <v>8.5</v>
      </c>
      <c r="K23" s="38"/>
      <c r="L23" s="38">
        <f t="shared" si="0"/>
        <v>11.75</v>
      </c>
    </row>
    <row r="24" spans="1:12" ht="18.75">
      <c r="A24" s="36">
        <v>15</v>
      </c>
      <c r="B24" s="16">
        <v>171734075364</v>
      </c>
      <c r="C24" s="17" t="s">
        <v>132</v>
      </c>
      <c r="D24" s="17" t="s">
        <v>133</v>
      </c>
      <c r="E24" s="17" t="s">
        <v>134</v>
      </c>
      <c r="F24" s="37" t="s">
        <v>82</v>
      </c>
      <c r="G24" s="38"/>
      <c r="H24" s="38"/>
      <c r="I24" s="38"/>
      <c r="J24" s="38"/>
      <c r="K24" s="38"/>
      <c r="L24" s="38"/>
    </row>
    <row r="25" spans="1:12" ht="18.75">
      <c r="A25" s="36">
        <v>16</v>
      </c>
      <c r="B25" s="16">
        <v>161634080901</v>
      </c>
      <c r="C25" s="17" t="s">
        <v>135</v>
      </c>
      <c r="D25" s="17" t="s">
        <v>136</v>
      </c>
      <c r="E25" s="17" t="s">
        <v>137</v>
      </c>
      <c r="F25" s="37" t="s">
        <v>82</v>
      </c>
      <c r="G25" s="38"/>
      <c r="H25" s="38"/>
      <c r="I25" s="38"/>
      <c r="J25" s="38"/>
      <c r="K25" s="38"/>
      <c r="L25" s="38"/>
    </row>
    <row r="26" spans="1:12" ht="18.75">
      <c r="A26" s="36">
        <v>17</v>
      </c>
      <c r="B26" s="16">
        <v>171734086929</v>
      </c>
      <c r="C26" s="17" t="s">
        <v>138</v>
      </c>
      <c r="D26" s="17" t="s">
        <v>139</v>
      </c>
      <c r="E26" s="17" t="s">
        <v>140</v>
      </c>
      <c r="F26" s="37"/>
      <c r="G26" s="38"/>
      <c r="H26" s="38">
        <v>14</v>
      </c>
      <c r="I26" s="38"/>
      <c r="J26" s="38">
        <v>11.5</v>
      </c>
      <c r="K26" s="39">
        <v>12</v>
      </c>
      <c r="L26" s="39">
        <f>(H26+K26)/2</f>
        <v>13</v>
      </c>
    </row>
    <row r="27" spans="1:12" ht="18.75">
      <c r="A27" s="36">
        <v>18</v>
      </c>
      <c r="B27" s="16">
        <v>202034064007</v>
      </c>
      <c r="C27" s="17" t="s">
        <v>141</v>
      </c>
      <c r="D27" s="17" t="s">
        <v>142</v>
      </c>
      <c r="E27" s="17" t="s">
        <v>143</v>
      </c>
      <c r="F27" s="37"/>
      <c r="G27" s="38"/>
      <c r="H27" s="38">
        <v>13.5</v>
      </c>
      <c r="I27" s="38"/>
      <c r="J27" s="38">
        <v>11</v>
      </c>
      <c r="K27" s="38"/>
      <c r="L27" s="38">
        <f t="shared" si="0"/>
        <v>12.25</v>
      </c>
    </row>
    <row r="28" spans="1:12" ht="18.75">
      <c r="A28" s="36">
        <v>19</v>
      </c>
      <c r="B28" s="16">
        <v>202034032402</v>
      </c>
      <c r="C28" s="17" t="s">
        <v>144</v>
      </c>
      <c r="D28" s="17" t="s">
        <v>145</v>
      </c>
      <c r="E28" s="17" t="s">
        <v>146</v>
      </c>
      <c r="F28" s="37"/>
      <c r="G28" s="38"/>
      <c r="H28" s="38">
        <v>13.25</v>
      </c>
      <c r="I28" s="38"/>
      <c r="J28" s="38">
        <v>2.75</v>
      </c>
      <c r="K28" s="38"/>
      <c r="L28" s="38">
        <f t="shared" si="0"/>
        <v>8</v>
      </c>
    </row>
    <row r="29" spans="1:12" ht="18.75">
      <c r="A29" s="36">
        <v>20</v>
      </c>
      <c r="B29" s="16">
        <v>181834037455</v>
      </c>
      <c r="C29" s="17" t="s">
        <v>147</v>
      </c>
      <c r="D29" s="17" t="s">
        <v>148</v>
      </c>
      <c r="E29" s="17" t="s">
        <v>149</v>
      </c>
      <c r="F29" s="37" t="s">
        <v>82</v>
      </c>
      <c r="G29" s="38"/>
      <c r="H29" s="38"/>
      <c r="I29" s="38"/>
      <c r="J29" s="38"/>
      <c r="K29" s="38"/>
      <c r="L29" s="38"/>
    </row>
    <row r="30" spans="1:12" ht="18.75">
      <c r="A30" s="36">
        <v>21</v>
      </c>
      <c r="B30" s="16">
        <v>202034039006</v>
      </c>
      <c r="C30" s="17" t="s">
        <v>150</v>
      </c>
      <c r="D30" s="17" t="s">
        <v>151</v>
      </c>
      <c r="E30" s="17" t="s">
        <v>152</v>
      </c>
      <c r="F30" s="37"/>
      <c r="G30" s="38"/>
      <c r="H30" s="38">
        <v>15</v>
      </c>
      <c r="I30" s="38"/>
      <c r="J30" s="38">
        <v>6.25</v>
      </c>
      <c r="K30" s="38"/>
      <c r="L30" s="38">
        <f t="shared" si="0"/>
        <v>10.625</v>
      </c>
    </row>
    <row r="31" spans="1:12" ht="18.75">
      <c r="A31" s="36">
        <v>22</v>
      </c>
      <c r="B31" s="16">
        <v>191934035512</v>
      </c>
      <c r="C31" s="17" t="s">
        <v>153</v>
      </c>
      <c r="D31" s="17" t="s">
        <v>154</v>
      </c>
      <c r="E31" s="17" t="s">
        <v>65</v>
      </c>
      <c r="F31" s="37" t="s">
        <v>82</v>
      </c>
      <c r="G31" s="38"/>
      <c r="H31" s="38"/>
      <c r="I31" s="38"/>
      <c r="J31" s="38"/>
      <c r="K31" s="38"/>
      <c r="L31" s="38"/>
    </row>
    <row r="32" spans="1:12" ht="18.75">
      <c r="A32" s="36">
        <v>23</v>
      </c>
      <c r="B32" s="16">
        <v>202034046986</v>
      </c>
      <c r="C32" s="17" t="s">
        <v>155</v>
      </c>
      <c r="D32" s="17" t="s">
        <v>156</v>
      </c>
      <c r="E32" s="17" t="s">
        <v>157</v>
      </c>
      <c r="F32" s="37"/>
      <c r="G32" s="38"/>
      <c r="H32" s="38">
        <v>14</v>
      </c>
      <c r="I32" s="38"/>
      <c r="J32" s="38">
        <v>1</v>
      </c>
      <c r="K32" s="38"/>
      <c r="L32" s="38">
        <f t="shared" si="0"/>
        <v>7.5</v>
      </c>
    </row>
    <row r="33" spans="1:12" ht="18.75">
      <c r="A33" s="36">
        <v>24</v>
      </c>
      <c r="B33" s="16">
        <v>202034034128</v>
      </c>
      <c r="C33" s="17" t="s">
        <v>158</v>
      </c>
      <c r="D33" s="17" t="s">
        <v>159</v>
      </c>
      <c r="E33" s="17" t="s">
        <v>160</v>
      </c>
      <c r="F33" s="37"/>
      <c r="G33" s="38"/>
      <c r="H33" s="38">
        <v>14</v>
      </c>
      <c r="I33" s="38"/>
      <c r="J33" s="38">
        <v>10.25</v>
      </c>
      <c r="K33" s="38"/>
      <c r="L33" s="38">
        <f t="shared" si="0"/>
        <v>12.125</v>
      </c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61" zoomScaleNormal="61" zoomScalePageLayoutView="0" workbookViewId="0" topLeftCell="A10">
      <selection activeCell="H4" sqref="H4"/>
    </sheetView>
  </sheetViews>
  <sheetFormatPr defaultColWidth="9.140625" defaultRowHeight="12.75"/>
  <cols>
    <col min="1" max="1" width="12.140625" style="0" customWidth="1"/>
    <col min="2" max="2" width="25.8515625" style="0" customWidth="1"/>
    <col min="3" max="3" width="0.5625" style="0" hidden="1" customWidth="1"/>
    <col min="4" max="5" width="25.8515625" style="0" customWidth="1"/>
    <col min="6" max="6" width="25.8515625" style="24" customWidth="1"/>
    <col min="7" max="16384" width="25.8515625" style="0" customWidth="1"/>
  </cols>
  <sheetData>
    <row r="1" spans="1:12" s="1" customFormat="1" ht="24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24.75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27.75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27.75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24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83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35" t="s">
        <v>72</v>
      </c>
      <c r="C7" s="13"/>
      <c r="D7" s="13"/>
      <c r="E7" s="13"/>
      <c r="F7" s="2"/>
    </row>
    <row r="8" spans="1:12" ht="21">
      <c r="A8" s="24"/>
      <c r="B8" s="15" t="s">
        <v>162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3.25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40" t="s">
        <v>78</v>
      </c>
      <c r="H9" s="21" t="s">
        <v>79</v>
      </c>
      <c r="I9" s="21" t="s">
        <v>80</v>
      </c>
      <c r="J9" s="41" t="s">
        <v>79</v>
      </c>
      <c r="K9" s="41" t="s">
        <v>80</v>
      </c>
      <c r="L9" s="21"/>
    </row>
    <row r="10" spans="1:12" ht="18.75">
      <c r="A10" s="36">
        <v>1</v>
      </c>
      <c r="B10" s="16">
        <v>202034030820</v>
      </c>
      <c r="C10" s="42" t="s">
        <v>163</v>
      </c>
      <c r="D10" s="42" t="s">
        <v>164</v>
      </c>
      <c r="E10" s="42" t="s">
        <v>165</v>
      </c>
      <c r="F10" s="16"/>
      <c r="G10" s="38"/>
      <c r="H10" s="38">
        <v>13.5</v>
      </c>
      <c r="I10" s="38"/>
      <c r="J10" s="43">
        <v>6.5</v>
      </c>
      <c r="K10" s="43"/>
      <c r="L10" s="38">
        <f>(H10+J10)/2</f>
        <v>10</v>
      </c>
    </row>
    <row r="11" spans="1:12" ht="18.75">
      <c r="A11" s="36">
        <v>2</v>
      </c>
      <c r="B11" s="16">
        <v>171834081635</v>
      </c>
      <c r="C11" s="42" t="s">
        <v>166</v>
      </c>
      <c r="D11" s="42" t="s">
        <v>167</v>
      </c>
      <c r="E11" s="42" t="s">
        <v>168</v>
      </c>
      <c r="F11" s="16" t="s">
        <v>82</v>
      </c>
      <c r="G11" s="38"/>
      <c r="H11" s="38"/>
      <c r="I11" s="38"/>
      <c r="J11" s="43"/>
      <c r="K11" s="43"/>
      <c r="L11" s="38"/>
    </row>
    <row r="12" spans="1:12" ht="18.75">
      <c r="A12" s="36">
        <v>3</v>
      </c>
      <c r="B12" s="16">
        <v>191934034810</v>
      </c>
      <c r="C12" s="42" t="s">
        <v>169</v>
      </c>
      <c r="D12" s="42" t="s">
        <v>170</v>
      </c>
      <c r="E12" s="42" t="s">
        <v>6</v>
      </c>
      <c r="F12" s="16" t="s">
        <v>82</v>
      </c>
      <c r="G12" s="38"/>
      <c r="H12" s="38"/>
      <c r="I12" s="38"/>
      <c r="J12" s="43"/>
      <c r="K12" s="43"/>
      <c r="L12" s="38"/>
    </row>
    <row r="13" spans="1:12" ht="18.75">
      <c r="A13" s="36">
        <v>4</v>
      </c>
      <c r="B13" s="16">
        <v>181834073322</v>
      </c>
      <c r="C13" s="42" t="s">
        <v>171</v>
      </c>
      <c r="D13" s="42" t="s">
        <v>172</v>
      </c>
      <c r="E13" s="42" t="s">
        <v>173</v>
      </c>
      <c r="F13" s="16" t="s">
        <v>82</v>
      </c>
      <c r="G13" s="38"/>
      <c r="H13" s="38">
        <v>11</v>
      </c>
      <c r="I13" s="38"/>
      <c r="J13" s="43">
        <v>6.5</v>
      </c>
      <c r="K13" s="43"/>
      <c r="L13" s="38">
        <f>(H13+J13)/2</f>
        <v>8.75</v>
      </c>
    </row>
    <row r="14" spans="1:12" ht="18.75">
      <c r="A14" s="36">
        <v>5</v>
      </c>
      <c r="B14" s="16">
        <v>202034032711</v>
      </c>
      <c r="C14" s="42" t="s">
        <v>174</v>
      </c>
      <c r="D14" s="42" t="s">
        <v>175</v>
      </c>
      <c r="E14" s="42" t="s">
        <v>176</v>
      </c>
      <c r="F14" s="16"/>
      <c r="G14" s="38"/>
      <c r="H14" s="38">
        <v>12.5</v>
      </c>
      <c r="I14" s="38"/>
      <c r="J14" s="43">
        <v>10.75</v>
      </c>
      <c r="K14" s="43"/>
      <c r="L14" s="38">
        <f aca="true" t="shared" si="0" ref="L14:L31">(H14+J14)/2</f>
        <v>11.625</v>
      </c>
    </row>
    <row r="15" spans="1:12" ht="18.75">
      <c r="A15" s="36">
        <v>6</v>
      </c>
      <c r="B15" s="16">
        <v>161633051601</v>
      </c>
      <c r="C15" s="42" t="s">
        <v>177</v>
      </c>
      <c r="D15" s="42" t="s">
        <v>178</v>
      </c>
      <c r="E15" s="42" t="s">
        <v>179</v>
      </c>
      <c r="F15" s="16" t="s">
        <v>82</v>
      </c>
      <c r="G15" s="38"/>
      <c r="H15" s="38"/>
      <c r="I15" s="38"/>
      <c r="J15" s="43"/>
      <c r="K15" s="43"/>
      <c r="L15" s="38"/>
    </row>
    <row r="16" spans="1:12" ht="18.75">
      <c r="A16" s="36">
        <v>7</v>
      </c>
      <c r="B16" s="16">
        <v>181834068339</v>
      </c>
      <c r="C16" s="42" t="s">
        <v>180</v>
      </c>
      <c r="D16" s="42" t="s">
        <v>98</v>
      </c>
      <c r="E16" s="42" t="s">
        <v>181</v>
      </c>
      <c r="F16" s="16" t="s">
        <v>82</v>
      </c>
      <c r="G16" s="38"/>
      <c r="H16" s="38">
        <v>11.5</v>
      </c>
      <c r="I16" s="38"/>
      <c r="J16" s="43">
        <v>0.5</v>
      </c>
      <c r="K16" s="43"/>
      <c r="L16" s="38">
        <f t="shared" si="0"/>
        <v>6</v>
      </c>
    </row>
    <row r="17" spans="1:12" ht="18.75">
      <c r="A17" s="36">
        <v>8</v>
      </c>
      <c r="B17" s="16">
        <v>202034032716</v>
      </c>
      <c r="C17" s="42" t="s">
        <v>182</v>
      </c>
      <c r="D17" s="42" t="s">
        <v>183</v>
      </c>
      <c r="E17" s="42" t="s">
        <v>176</v>
      </c>
      <c r="F17" s="16"/>
      <c r="G17" s="38"/>
      <c r="H17" s="38">
        <v>17</v>
      </c>
      <c r="I17" s="38"/>
      <c r="J17" s="43">
        <v>18.75</v>
      </c>
      <c r="K17" s="44">
        <v>19.25</v>
      </c>
      <c r="L17" s="39">
        <f>(H17+K17)/2</f>
        <v>18.125</v>
      </c>
    </row>
    <row r="18" spans="1:12" ht="18.75">
      <c r="A18" s="36">
        <v>9</v>
      </c>
      <c r="B18" s="16">
        <v>202034030781</v>
      </c>
      <c r="C18" s="42" t="s">
        <v>184</v>
      </c>
      <c r="D18" s="42" t="s">
        <v>185</v>
      </c>
      <c r="E18" s="42" t="s">
        <v>186</v>
      </c>
      <c r="F18" s="16"/>
      <c r="G18" s="38"/>
      <c r="H18" s="38">
        <v>16</v>
      </c>
      <c r="I18" s="38"/>
      <c r="J18" s="43">
        <v>14.25</v>
      </c>
      <c r="K18" s="43"/>
      <c r="L18" s="38">
        <f t="shared" si="0"/>
        <v>15.125</v>
      </c>
    </row>
    <row r="19" spans="1:12" ht="18.75">
      <c r="A19" s="36">
        <v>10</v>
      </c>
      <c r="B19" s="16">
        <v>202034033118</v>
      </c>
      <c r="C19" s="42" t="s">
        <v>187</v>
      </c>
      <c r="D19" s="42" t="s">
        <v>188</v>
      </c>
      <c r="E19" s="42" t="s">
        <v>189</v>
      </c>
      <c r="F19" s="16"/>
      <c r="G19" s="38"/>
      <c r="H19" s="38">
        <v>17</v>
      </c>
      <c r="I19" s="38"/>
      <c r="J19" s="43">
        <v>19.25</v>
      </c>
      <c r="K19" s="43"/>
      <c r="L19" s="38">
        <f t="shared" si="0"/>
        <v>18.125</v>
      </c>
    </row>
    <row r="20" spans="1:12" ht="18.75">
      <c r="A20" s="36">
        <v>11</v>
      </c>
      <c r="B20" s="16">
        <v>202034039487</v>
      </c>
      <c r="C20" s="42" t="s">
        <v>190</v>
      </c>
      <c r="D20" s="42" t="s">
        <v>191</v>
      </c>
      <c r="E20" s="42" t="s">
        <v>65</v>
      </c>
      <c r="F20" s="16"/>
      <c r="G20" s="38"/>
      <c r="H20" s="38">
        <v>12.5</v>
      </c>
      <c r="I20" s="38"/>
      <c r="J20" s="43">
        <v>1.5</v>
      </c>
      <c r="K20" s="43"/>
      <c r="L20" s="38">
        <f t="shared" si="0"/>
        <v>7</v>
      </c>
    </row>
    <row r="21" spans="1:12" ht="18.75">
      <c r="A21" s="36">
        <v>12</v>
      </c>
      <c r="B21" s="16">
        <v>202034034045</v>
      </c>
      <c r="C21" s="42" t="s">
        <v>192</v>
      </c>
      <c r="D21" s="42" t="s">
        <v>193</v>
      </c>
      <c r="E21" s="42" t="s">
        <v>194</v>
      </c>
      <c r="F21" s="16"/>
      <c r="G21" s="38"/>
      <c r="H21" s="38">
        <v>16</v>
      </c>
      <c r="I21" s="38"/>
      <c r="J21" s="43">
        <v>16.25</v>
      </c>
      <c r="K21" s="44">
        <v>16.75</v>
      </c>
      <c r="L21" s="39">
        <f>(H21+K21)/2</f>
        <v>16.375</v>
      </c>
    </row>
    <row r="22" spans="1:12" ht="18.75">
      <c r="A22" s="36">
        <v>13</v>
      </c>
      <c r="B22" s="16">
        <v>202034065564</v>
      </c>
      <c r="C22" s="42" t="s">
        <v>195</v>
      </c>
      <c r="D22" s="42" t="s">
        <v>196</v>
      </c>
      <c r="E22" s="42" t="s">
        <v>197</v>
      </c>
      <c r="F22" s="16"/>
      <c r="G22" s="38"/>
      <c r="H22" s="38">
        <v>13.5</v>
      </c>
      <c r="I22" s="38"/>
      <c r="J22" s="43">
        <v>13</v>
      </c>
      <c r="K22" s="43"/>
      <c r="L22" s="38">
        <f t="shared" si="0"/>
        <v>13.25</v>
      </c>
    </row>
    <row r="23" spans="1:12" ht="18.75">
      <c r="A23" s="36">
        <v>14</v>
      </c>
      <c r="B23" s="16">
        <v>202034063482</v>
      </c>
      <c r="C23" s="42" t="s">
        <v>198</v>
      </c>
      <c r="D23" s="42" t="s">
        <v>130</v>
      </c>
      <c r="E23" s="42" t="s">
        <v>199</v>
      </c>
      <c r="F23" s="16"/>
      <c r="G23" s="38"/>
      <c r="H23" s="38">
        <v>14</v>
      </c>
      <c r="I23" s="39">
        <v>16</v>
      </c>
      <c r="J23" s="43">
        <v>13.75</v>
      </c>
      <c r="K23" s="43"/>
      <c r="L23" s="39">
        <f>(I23+J23)/2</f>
        <v>14.875</v>
      </c>
    </row>
    <row r="24" spans="1:12" ht="18.75">
      <c r="A24" s="36">
        <v>15</v>
      </c>
      <c r="B24" s="16">
        <v>202034059737</v>
      </c>
      <c r="C24" s="42" t="s">
        <v>200</v>
      </c>
      <c r="D24" s="42" t="s">
        <v>201</v>
      </c>
      <c r="E24" s="42" t="s">
        <v>202</v>
      </c>
      <c r="F24" s="16"/>
      <c r="G24" s="38"/>
      <c r="H24" s="38">
        <v>15</v>
      </c>
      <c r="I24" s="38"/>
      <c r="J24" s="43">
        <v>10.5</v>
      </c>
      <c r="K24" s="44">
        <v>11.5</v>
      </c>
      <c r="L24" s="39">
        <f>(H24+K24)/2</f>
        <v>13.25</v>
      </c>
    </row>
    <row r="25" spans="1:12" ht="18.75">
      <c r="A25" s="36">
        <v>16</v>
      </c>
      <c r="B25" s="16">
        <v>202034064192</v>
      </c>
      <c r="C25" s="42" t="s">
        <v>203</v>
      </c>
      <c r="D25" s="42" t="s">
        <v>204</v>
      </c>
      <c r="E25" s="42" t="s">
        <v>176</v>
      </c>
      <c r="F25" s="16"/>
      <c r="G25" s="38"/>
      <c r="H25" s="38">
        <v>15</v>
      </c>
      <c r="I25" s="38"/>
      <c r="J25" s="43">
        <v>15.5</v>
      </c>
      <c r="K25" s="43"/>
      <c r="L25" s="38">
        <f t="shared" si="0"/>
        <v>15.25</v>
      </c>
    </row>
    <row r="26" spans="1:12" ht="18.75">
      <c r="A26" s="36">
        <v>17</v>
      </c>
      <c r="B26" s="16">
        <v>171734055249</v>
      </c>
      <c r="C26" s="42" t="s">
        <v>205</v>
      </c>
      <c r="D26" s="42" t="s">
        <v>206</v>
      </c>
      <c r="E26" s="42" t="s">
        <v>207</v>
      </c>
      <c r="F26" s="16"/>
      <c r="G26" s="38"/>
      <c r="H26" s="38">
        <v>13</v>
      </c>
      <c r="I26" s="38"/>
      <c r="J26" s="43">
        <v>12</v>
      </c>
      <c r="K26" s="43"/>
      <c r="L26" s="38">
        <f t="shared" si="0"/>
        <v>12.5</v>
      </c>
    </row>
    <row r="27" spans="1:12" ht="18.75">
      <c r="A27" s="36">
        <v>18</v>
      </c>
      <c r="B27" s="16">
        <v>202034035917</v>
      </c>
      <c r="C27" s="42" t="s">
        <v>208</v>
      </c>
      <c r="D27" s="42" t="s">
        <v>209</v>
      </c>
      <c r="E27" s="42" t="s">
        <v>210</v>
      </c>
      <c r="F27" s="16"/>
      <c r="G27" s="38"/>
      <c r="H27" s="38">
        <v>11</v>
      </c>
      <c r="I27" s="39">
        <v>15</v>
      </c>
      <c r="J27" s="43">
        <v>7.5</v>
      </c>
      <c r="K27" s="44">
        <v>8.5</v>
      </c>
      <c r="L27" s="39">
        <f>(I27+K27)/2</f>
        <v>11.75</v>
      </c>
    </row>
    <row r="28" spans="1:12" ht="18.75">
      <c r="A28" s="36">
        <v>19</v>
      </c>
      <c r="B28" s="16">
        <v>191934035026</v>
      </c>
      <c r="C28" s="42" t="s">
        <v>211</v>
      </c>
      <c r="D28" s="42" t="s">
        <v>212</v>
      </c>
      <c r="E28" s="42" t="s">
        <v>213</v>
      </c>
      <c r="F28" s="16" t="s">
        <v>82</v>
      </c>
      <c r="G28" s="38"/>
      <c r="H28" s="38"/>
      <c r="I28" s="38"/>
      <c r="J28" s="43"/>
      <c r="K28" s="43"/>
      <c r="L28" s="38"/>
    </row>
    <row r="29" spans="1:12" ht="18.75">
      <c r="A29" s="36">
        <v>20</v>
      </c>
      <c r="B29" s="16">
        <v>171734089235</v>
      </c>
      <c r="C29" s="42" t="s">
        <v>214</v>
      </c>
      <c r="D29" s="42" t="s">
        <v>215</v>
      </c>
      <c r="E29" s="42" t="s">
        <v>216</v>
      </c>
      <c r="F29" s="16"/>
      <c r="G29" s="38"/>
      <c r="H29" s="38">
        <v>12.75</v>
      </c>
      <c r="I29" s="38"/>
      <c r="J29" s="43">
        <v>0.5</v>
      </c>
      <c r="K29" s="43"/>
      <c r="L29" s="38">
        <f t="shared" si="0"/>
        <v>6.625</v>
      </c>
    </row>
    <row r="30" spans="1:12" ht="18.75">
      <c r="A30" s="36">
        <v>21</v>
      </c>
      <c r="B30" s="16">
        <v>202034063017</v>
      </c>
      <c r="C30" s="42" t="s">
        <v>217</v>
      </c>
      <c r="D30" s="42" t="s">
        <v>218</v>
      </c>
      <c r="E30" s="42" t="s">
        <v>219</v>
      </c>
      <c r="F30" s="16"/>
      <c r="G30" s="38"/>
      <c r="H30" s="38">
        <v>16.5</v>
      </c>
      <c r="I30" s="38"/>
      <c r="J30" s="43">
        <v>16</v>
      </c>
      <c r="K30" s="43"/>
      <c r="L30" s="38">
        <f t="shared" si="0"/>
        <v>16.25</v>
      </c>
    </row>
    <row r="31" spans="1:12" ht="18.75">
      <c r="A31" s="36">
        <v>22</v>
      </c>
      <c r="B31" s="16">
        <v>191934069698</v>
      </c>
      <c r="C31" s="42" t="s">
        <v>220</v>
      </c>
      <c r="D31" s="42" t="s">
        <v>221</v>
      </c>
      <c r="E31" s="42" t="s">
        <v>222</v>
      </c>
      <c r="F31" s="16"/>
      <c r="G31" s="38"/>
      <c r="H31" s="38">
        <v>13.5</v>
      </c>
      <c r="I31" s="38"/>
      <c r="J31" s="43">
        <v>3.5</v>
      </c>
      <c r="K31" s="43"/>
      <c r="L31" s="38">
        <f t="shared" si="0"/>
        <v>8.5</v>
      </c>
    </row>
    <row r="32" spans="1:12" ht="18.75">
      <c r="A32" s="36">
        <v>23</v>
      </c>
      <c r="B32" s="16">
        <v>191934067978</v>
      </c>
      <c r="C32" s="42" t="s">
        <v>223</v>
      </c>
      <c r="D32" s="42" t="s">
        <v>224</v>
      </c>
      <c r="E32" s="42" t="s">
        <v>225</v>
      </c>
      <c r="F32" s="16" t="s">
        <v>82</v>
      </c>
      <c r="G32" s="38"/>
      <c r="H32" s="38"/>
      <c r="I32" s="38"/>
      <c r="J32" s="43"/>
      <c r="K32" s="43"/>
      <c r="L32" s="38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69" zoomScaleNormal="69" zoomScalePageLayoutView="0" workbookViewId="0" topLeftCell="A10">
      <selection activeCell="N19" sqref="N19"/>
    </sheetView>
  </sheetViews>
  <sheetFormatPr defaultColWidth="9.140625" defaultRowHeight="12.75"/>
  <cols>
    <col min="1" max="2" width="20.140625" style="0" customWidth="1"/>
    <col min="3" max="3" width="0.13671875" style="0" customWidth="1"/>
    <col min="4" max="5" width="20.140625" style="0" customWidth="1"/>
    <col min="6" max="6" width="20.140625" style="24" customWidth="1"/>
    <col min="7" max="16384" width="20.140625" style="0" customWidth="1"/>
  </cols>
  <sheetData>
    <row r="1" spans="1:12" s="1" customFormat="1" ht="24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24.75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27.75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27.75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24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226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35" t="s">
        <v>72</v>
      </c>
      <c r="C7" s="13"/>
      <c r="D7" s="13"/>
      <c r="E7" s="13"/>
      <c r="F7" s="2"/>
    </row>
    <row r="8" spans="1:12" ht="21">
      <c r="A8" s="24"/>
      <c r="B8" s="15" t="s">
        <v>227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3.25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18.75">
      <c r="A10" s="36">
        <v>1</v>
      </c>
      <c r="B10" s="16">
        <v>202034059355</v>
      </c>
      <c r="C10" s="42" t="s">
        <v>228</v>
      </c>
      <c r="D10" s="42" t="s">
        <v>229</v>
      </c>
      <c r="E10" s="42" t="s">
        <v>230</v>
      </c>
      <c r="F10" s="16"/>
      <c r="G10" s="38"/>
      <c r="H10" s="38">
        <v>15</v>
      </c>
      <c r="I10" s="38"/>
      <c r="J10" s="38">
        <v>15.25</v>
      </c>
      <c r="K10" s="45"/>
      <c r="L10" s="38">
        <f>(H10+J10)/2</f>
        <v>15.125</v>
      </c>
    </row>
    <row r="11" spans="1:12" ht="18.75">
      <c r="A11" s="36">
        <v>2</v>
      </c>
      <c r="B11" s="16">
        <v>202034047423</v>
      </c>
      <c r="C11" s="42" t="s">
        <v>231</v>
      </c>
      <c r="D11" s="42" t="s">
        <v>232</v>
      </c>
      <c r="E11" s="42" t="s">
        <v>160</v>
      </c>
      <c r="F11" s="16"/>
      <c r="G11" s="38"/>
      <c r="H11" s="38">
        <v>14.333333333333334</v>
      </c>
      <c r="I11" s="38"/>
      <c r="J11" s="38">
        <v>7.5</v>
      </c>
      <c r="K11" s="45"/>
      <c r="L11" s="38">
        <f aca="true" t="shared" si="0" ref="L11:L32">(H11+J11)/2</f>
        <v>10.916666666666668</v>
      </c>
    </row>
    <row r="12" spans="1:12" ht="18.75">
      <c r="A12" s="36">
        <v>3</v>
      </c>
      <c r="B12" s="16">
        <v>202034034345</v>
      </c>
      <c r="C12" s="42" t="s">
        <v>233</v>
      </c>
      <c r="D12" s="42" t="s">
        <v>234</v>
      </c>
      <c r="E12" s="42" t="s">
        <v>235</v>
      </c>
      <c r="F12" s="16"/>
      <c r="G12" s="38"/>
      <c r="H12" s="38">
        <v>13.333333333333334</v>
      </c>
      <c r="I12" s="38"/>
      <c r="J12" s="38">
        <v>7.75</v>
      </c>
      <c r="K12" s="45"/>
      <c r="L12" s="38">
        <f t="shared" si="0"/>
        <v>10.541666666666668</v>
      </c>
    </row>
    <row r="13" spans="1:12" ht="18.75">
      <c r="A13" s="36">
        <v>4</v>
      </c>
      <c r="B13" s="16">
        <v>202034039450</v>
      </c>
      <c r="C13" s="42" t="s">
        <v>236</v>
      </c>
      <c r="D13" s="42" t="s">
        <v>237</v>
      </c>
      <c r="E13" s="42" t="s">
        <v>238</v>
      </c>
      <c r="F13" s="16"/>
      <c r="G13" s="38"/>
      <c r="H13" s="38">
        <v>14.333333333333334</v>
      </c>
      <c r="I13" s="38"/>
      <c r="J13" s="38">
        <v>6.5</v>
      </c>
      <c r="K13" s="45"/>
      <c r="L13" s="38">
        <f t="shared" si="0"/>
        <v>10.416666666666668</v>
      </c>
    </row>
    <row r="14" spans="1:12" ht="18.75">
      <c r="A14" s="36">
        <v>5</v>
      </c>
      <c r="B14" s="16">
        <v>191934041865</v>
      </c>
      <c r="C14" s="42" t="s">
        <v>239</v>
      </c>
      <c r="D14" s="42" t="s">
        <v>240</v>
      </c>
      <c r="E14" s="42" t="s">
        <v>241</v>
      </c>
      <c r="F14" s="16" t="s">
        <v>82</v>
      </c>
      <c r="G14" s="38"/>
      <c r="H14" s="38">
        <v>14.666666666666666</v>
      </c>
      <c r="I14" s="38"/>
      <c r="J14" s="38">
        <v>7.5</v>
      </c>
      <c r="K14" s="45"/>
      <c r="L14" s="38">
        <f t="shared" si="0"/>
        <v>11.083333333333332</v>
      </c>
    </row>
    <row r="15" spans="1:12" ht="18.75">
      <c r="A15" s="36">
        <v>6</v>
      </c>
      <c r="B15" s="16">
        <v>202034064730</v>
      </c>
      <c r="C15" s="42" t="s">
        <v>242</v>
      </c>
      <c r="D15" s="42" t="s">
        <v>243</v>
      </c>
      <c r="E15" s="42" t="s">
        <v>244</v>
      </c>
      <c r="F15" s="16"/>
      <c r="G15" s="38"/>
      <c r="H15" s="38">
        <v>13.333333333333334</v>
      </c>
      <c r="I15" s="38"/>
      <c r="J15" s="38">
        <v>9.5</v>
      </c>
      <c r="K15" s="45"/>
      <c r="L15" s="38">
        <f t="shared" si="0"/>
        <v>11.416666666666668</v>
      </c>
    </row>
    <row r="16" spans="1:12" ht="18.75">
      <c r="A16" s="36">
        <v>7</v>
      </c>
      <c r="B16" s="16">
        <v>181834041739</v>
      </c>
      <c r="C16" s="42" t="s">
        <v>245</v>
      </c>
      <c r="D16" s="42" t="s">
        <v>246</v>
      </c>
      <c r="E16" s="42" t="s">
        <v>65</v>
      </c>
      <c r="F16" s="16" t="s">
        <v>82</v>
      </c>
      <c r="G16" s="38"/>
      <c r="H16" s="38"/>
      <c r="I16" s="38"/>
      <c r="J16" s="38"/>
      <c r="K16" s="45"/>
      <c r="L16" s="38"/>
    </row>
    <row r="17" spans="1:12" ht="18.75">
      <c r="A17" s="36">
        <v>8</v>
      </c>
      <c r="B17" s="16">
        <v>202034030478</v>
      </c>
      <c r="C17" s="42" t="s">
        <v>247</v>
      </c>
      <c r="D17" s="42" t="s">
        <v>248</v>
      </c>
      <c r="E17" s="42" t="s">
        <v>65</v>
      </c>
      <c r="G17" s="38"/>
      <c r="H17" s="38">
        <v>15</v>
      </c>
      <c r="I17" s="38"/>
      <c r="J17" s="38">
        <v>12.75</v>
      </c>
      <c r="K17" s="45"/>
      <c r="L17" s="38">
        <f t="shared" si="0"/>
        <v>13.875</v>
      </c>
    </row>
    <row r="18" spans="1:12" ht="18.75">
      <c r="A18" s="36">
        <v>9</v>
      </c>
      <c r="B18" s="16">
        <v>191934069583</v>
      </c>
      <c r="C18" s="42" t="s">
        <v>249</v>
      </c>
      <c r="D18" s="42" t="s">
        <v>248</v>
      </c>
      <c r="E18" s="42" t="s">
        <v>250</v>
      </c>
      <c r="F18" s="16" t="s">
        <v>82</v>
      </c>
      <c r="G18" s="38"/>
      <c r="H18" s="38"/>
      <c r="I18" s="38"/>
      <c r="J18" s="38"/>
      <c r="K18" s="45"/>
      <c r="L18" s="38"/>
    </row>
    <row r="19" spans="1:12" ht="18.75">
      <c r="A19" s="36">
        <v>10</v>
      </c>
      <c r="B19" s="16">
        <v>202034065383</v>
      </c>
      <c r="C19" s="42" t="s">
        <v>251</v>
      </c>
      <c r="D19" s="42" t="s">
        <v>252</v>
      </c>
      <c r="E19" s="42" t="s">
        <v>253</v>
      </c>
      <c r="F19" s="16"/>
      <c r="G19" s="38"/>
      <c r="H19" s="38">
        <v>13.166666666666666</v>
      </c>
      <c r="I19" s="38"/>
      <c r="J19" s="38">
        <v>6.75</v>
      </c>
      <c r="K19" s="45"/>
      <c r="L19" s="38">
        <f t="shared" si="0"/>
        <v>9.958333333333332</v>
      </c>
    </row>
    <row r="20" spans="1:12" ht="18.75">
      <c r="A20" s="36">
        <v>11</v>
      </c>
      <c r="B20" s="16">
        <v>202034032086</v>
      </c>
      <c r="C20" s="42" t="s">
        <v>254</v>
      </c>
      <c r="D20" s="42" t="s">
        <v>255</v>
      </c>
      <c r="E20" s="42" t="s">
        <v>230</v>
      </c>
      <c r="F20" s="16"/>
      <c r="G20" s="38"/>
      <c r="H20" s="38">
        <v>7.5</v>
      </c>
      <c r="I20" s="38"/>
      <c r="J20" s="38">
        <v>15</v>
      </c>
      <c r="K20" s="45"/>
      <c r="L20" s="38">
        <f t="shared" si="0"/>
        <v>11.25</v>
      </c>
    </row>
    <row r="21" spans="1:12" ht="18.75">
      <c r="A21" s="36">
        <v>12</v>
      </c>
      <c r="B21" s="16">
        <v>161634052286</v>
      </c>
      <c r="C21" s="42" t="s">
        <v>256</v>
      </c>
      <c r="D21" s="42" t="s">
        <v>257</v>
      </c>
      <c r="E21" s="42" t="s">
        <v>111</v>
      </c>
      <c r="F21" s="16" t="s">
        <v>82</v>
      </c>
      <c r="G21" s="38"/>
      <c r="H21" s="38"/>
      <c r="I21" s="38"/>
      <c r="J21" s="38"/>
      <c r="K21" s="45"/>
      <c r="L21" s="38"/>
    </row>
    <row r="22" spans="1:12" ht="18.75">
      <c r="A22" s="36">
        <v>13</v>
      </c>
      <c r="B22" s="16">
        <v>202034032600</v>
      </c>
      <c r="C22" s="42" t="s">
        <v>258</v>
      </c>
      <c r="D22" s="42" t="s">
        <v>259</v>
      </c>
      <c r="E22" s="42" t="s">
        <v>260</v>
      </c>
      <c r="F22" s="16"/>
      <c r="G22" s="38"/>
      <c r="H22" s="38">
        <v>15.5</v>
      </c>
      <c r="I22" s="38"/>
      <c r="J22" s="38">
        <v>5.25</v>
      </c>
      <c r="K22" s="45"/>
      <c r="L22" s="38">
        <f t="shared" si="0"/>
        <v>10.375</v>
      </c>
    </row>
    <row r="23" spans="1:12" ht="18.75">
      <c r="A23" s="36">
        <v>14</v>
      </c>
      <c r="B23" s="16">
        <v>202034047036</v>
      </c>
      <c r="C23" s="42" t="s">
        <v>261</v>
      </c>
      <c r="D23" s="42" t="s">
        <v>262</v>
      </c>
      <c r="E23" s="42" t="s">
        <v>263</v>
      </c>
      <c r="F23" s="16"/>
      <c r="G23" s="38"/>
      <c r="H23" s="38">
        <v>16</v>
      </c>
      <c r="I23" s="38"/>
      <c r="J23" s="38">
        <v>17.5</v>
      </c>
      <c r="K23" s="45"/>
      <c r="L23" s="38">
        <f t="shared" si="0"/>
        <v>16.75</v>
      </c>
    </row>
    <row r="24" spans="1:12" ht="18.75">
      <c r="A24" s="36">
        <v>15</v>
      </c>
      <c r="B24" s="16">
        <v>202034039559</v>
      </c>
      <c r="C24" s="42" t="s">
        <v>264</v>
      </c>
      <c r="D24" s="42" t="s">
        <v>265</v>
      </c>
      <c r="E24" s="42" t="s">
        <v>6</v>
      </c>
      <c r="F24" s="16"/>
      <c r="G24" s="38"/>
      <c r="H24" s="38">
        <v>15.5</v>
      </c>
      <c r="I24" s="38"/>
      <c r="J24" s="38">
        <v>9</v>
      </c>
      <c r="K24" s="45"/>
      <c r="L24" s="38">
        <f t="shared" si="0"/>
        <v>12.25</v>
      </c>
    </row>
    <row r="25" spans="1:12" ht="18.75">
      <c r="A25" s="36">
        <v>16</v>
      </c>
      <c r="B25" s="16">
        <v>161634052633</v>
      </c>
      <c r="C25" s="42" t="s">
        <v>266</v>
      </c>
      <c r="D25" s="42" t="s">
        <v>267</v>
      </c>
      <c r="E25" s="42" t="s">
        <v>268</v>
      </c>
      <c r="F25" s="16" t="s">
        <v>82</v>
      </c>
      <c r="G25" s="38"/>
      <c r="H25" s="38"/>
      <c r="I25" s="38"/>
      <c r="J25" s="38">
        <v>5.25</v>
      </c>
      <c r="K25" s="45"/>
      <c r="L25" s="38">
        <f t="shared" si="0"/>
        <v>2.625</v>
      </c>
    </row>
    <row r="26" spans="1:12" ht="18.75">
      <c r="A26" s="36">
        <v>17</v>
      </c>
      <c r="B26" s="16">
        <v>171734078387</v>
      </c>
      <c r="C26" s="42" t="s">
        <v>269</v>
      </c>
      <c r="D26" s="42" t="s">
        <v>270</v>
      </c>
      <c r="E26" s="42" t="s">
        <v>271</v>
      </c>
      <c r="F26" s="16" t="s">
        <v>82</v>
      </c>
      <c r="G26" s="38"/>
      <c r="H26" s="38"/>
      <c r="I26" s="38"/>
      <c r="J26" s="38"/>
      <c r="K26" s="45"/>
      <c r="L26" s="38"/>
    </row>
    <row r="27" spans="1:12" ht="18.75">
      <c r="A27" s="36">
        <v>18</v>
      </c>
      <c r="B27" s="16">
        <v>182034071543</v>
      </c>
      <c r="C27" s="42" t="s">
        <v>272</v>
      </c>
      <c r="D27" s="42" t="s">
        <v>273</v>
      </c>
      <c r="E27" s="42" t="s">
        <v>15</v>
      </c>
      <c r="F27" s="16"/>
      <c r="G27" s="38"/>
      <c r="H27" s="38">
        <v>13.333333333333334</v>
      </c>
      <c r="I27" s="38"/>
      <c r="J27" s="38">
        <v>13.5</v>
      </c>
      <c r="K27" s="45"/>
      <c r="L27" s="38">
        <f t="shared" si="0"/>
        <v>13.416666666666668</v>
      </c>
    </row>
    <row r="28" spans="1:12" ht="18.75">
      <c r="A28" s="36">
        <v>19</v>
      </c>
      <c r="B28" s="16">
        <v>191934003027</v>
      </c>
      <c r="C28" s="42" t="s">
        <v>274</v>
      </c>
      <c r="D28" s="42" t="s">
        <v>275</v>
      </c>
      <c r="E28" s="42" t="s">
        <v>276</v>
      </c>
      <c r="F28" s="16"/>
      <c r="G28" s="38"/>
      <c r="H28" s="38">
        <v>14.5</v>
      </c>
      <c r="I28" s="38"/>
      <c r="J28" s="38">
        <v>6.5</v>
      </c>
      <c r="K28" s="45"/>
      <c r="L28" s="38">
        <f t="shared" si="0"/>
        <v>10.5</v>
      </c>
    </row>
    <row r="29" spans="1:12" ht="18.75">
      <c r="A29" s="36">
        <v>20</v>
      </c>
      <c r="B29" s="16">
        <v>192034070407</v>
      </c>
      <c r="C29" s="42" t="s">
        <v>277</v>
      </c>
      <c r="D29" s="42" t="s">
        <v>278</v>
      </c>
      <c r="E29" s="42" t="s">
        <v>279</v>
      </c>
      <c r="F29" s="16"/>
      <c r="G29" s="38"/>
      <c r="H29" s="38">
        <v>15.833333333333334</v>
      </c>
      <c r="I29" s="38"/>
      <c r="J29" s="38">
        <v>10.25</v>
      </c>
      <c r="K29" s="45"/>
      <c r="L29" s="38">
        <f t="shared" si="0"/>
        <v>13.041666666666668</v>
      </c>
    </row>
    <row r="30" spans="1:12" ht="18.75">
      <c r="A30" s="36">
        <v>21</v>
      </c>
      <c r="B30" s="16">
        <v>202034065518</v>
      </c>
      <c r="C30" s="42" t="s">
        <v>280</v>
      </c>
      <c r="D30" s="42" t="s">
        <v>281</v>
      </c>
      <c r="E30" s="42" t="s">
        <v>282</v>
      </c>
      <c r="F30" s="16"/>
      <c r="G30" s="38"/>
      <c r="H30" s="38">
        <v>15</v>
      </c>
      <c r="I30" s="38"/>
      <c r="J30" s="38">
        <v>12.5</v>
      </c>
      <c r="K30" s="45"/>
      <c r="L30" s="38">
        <f t="shared" si="0"/>
        <v>13.75</v>
      </c>
    </row>
    <row r="31" spans="1:12" ht="18.75">
      <c r="A31" s="36">
        <v>22</v>
      </c>
      <c r="B31" s="16">
        <v>202034029805</v>
      </c>
      <c r="C31" s="42" t="s">
        <v>283</v>
      </c>
      <c r="D31" s="42" t="s">
        <v>284</v>
      </c>
      <c r="E31" s="42" t="s">
        <v>285</v>
      </c>
      <c r="F31" s="16"/>
      <c r="G31" s="38"/>
      <c r="H31" s="38">
        <v>14</v>
      </c>
      <c r="I31" s="38"/>
      <c r="J31" s="38">
        <v>7.25</v>
      </c>
      <c r="K31" s="45"/>
      <c r="L31" s="38">
        <f t="shared" si="0"/>
        <v>10.625</v>
      </c>
    </row>
    <row r="32" spans="1:12" ht="18.75">
      <c r="A32" s="36">
        <v>23</v>
      </c>
      <c r="B32" s="16">
        <v>181834038273</v>
      </c>
      <c r="C32" s="42" t="s">
        <v>286</v>
      </c>
      <c r="D32" s="42" t="s">
        <v>287</v>
      </c>
      <c r="E32" s="42" t="s">
        <v>288</v>
      </c>
      <c r="F32" s="16"/>
      <c r="G32" s="38"/>
      <c r="H32" s="38">
        <v>13.333333333333334</v>
      </c>
      <c r="I32" s="38"/>
      <c r="J32" s="38">
        <v>9.5</v>
      </c>
      <c r="K32" s="45"/>
      <c r="L32" s="38">
        <f t="shared" si="0"/>
        <v>11.416666666666668</v>
      </c>
    </row>
    <row r="33" spans="1:12" ht="18.75">
      <c r="A33" s="36">
        <v>24</v>
      </c>
      <c r="B33" s="45"/>
      <c r="C33" s="45"/>
      <c r="D33" s="45"/>
      <c r="E33" s="45"/>
      <c r="F33" s="16"/>
      <c r="G33" s="45"/>
      <c r="H33" s="45"/>
      <c r="I33" s="45"/>
      <c r="J33" s="45"/>
      <c r="K33" s="45"/>
      <c r="L33" s="38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63" zoomScaleNormal="63" zoomScalePageLayoutView="0" workbookViewId="0" topLeftCell="A7">
      <selection activeCell="B7" sqref="B1:B16384"/>
    </sheetView>
  </sheetViews>
  <sheetFormatPr defaultColWidth="9.140625" defaultRowHeight="12.75"/>
  <cols>
    <col min="1" max="1" width="26.421875" style="0" customWidth="1"/>
    <col min="2" max="2" width="28.421875" style="0" customWidth="1"/>
    <col min="3" max="3" width="7.7109375" style="0" hidden="1" customWidth="1"/>
    <col min="4" max="5" width="26.421875" style="0" customWidth="1"/>
    <col min="6" max="6" width="26.421875" style="24" customWidth="1"/>
    <col min="7" max="16384" width="26.421875" style="0" customWidth="1"/>
  </cols>
  <sheetData>
    <row r="1" spans="1:12" s="1" customFormat="1" ht="24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</row>
    <row r="2" spans="1:12" s="1" customFormat="1" ht="24.75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</row>
    <row r="3" spans="1:12" s="1" customFormat="1" ht="27.75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</row>
    <row r="4" spans="1:12" s="1" customFormat="1" ht="27.75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</row>
    <row r="5" spans="1:12" s="1" customFormat="1" ht="24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83</v>
      </c>
      <c r="C6" s="11"/>
      <c r="D6" s="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35" t="s">
        <v>72</v>
      </c>
      <c r="C7" s="13"/>
      <c r="D7" s="13"/>
      <c r="E7" s="13"/>
      <c r="F7" s="2"/>
    </row>
    <row r="8" spans="1:12" ht="21">
      <c r="A8" s="24"/>
      <c r="B8" s="15" t="s">
        <v>289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3.25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18.75">
      <c r="A10" s="36">
        <v>1</v>
      </c>
      <c r="B10" s="16">
        <v>202034064128</v>
      </c>
      <c r="C10" s="42" t="s">
        <v>290</v>
      </c>
      <c r="D10" s="42" t="s">
        <v>291</v>
      </c>
      <c r="E10" s="42" t="s">
        <v>176</v>
      </c>
      <c r="F10" s="16"/>
      <c r="G10" s="38"/>
      <c r="H10" s="38">
        <v>13.666666666666666</v>
      </c>
      <c r="I10" s="38"/>
      <c r="J10" s="38">
        <v>11.25</v>
      </c>
      <c r="K10" s="38"/>
      <c r="L10" s="38">
        <f>(H10+J10)/2</f>
        <v>12.458333333333332</v>
      </c>
    </row>
    <row r="11" spans="1:12" ht="18.75">
      <c r="A11" s="36">
        <v>2</v>
      </c>
      <c r="B11" s="16">
        <v>171734045970</v>
      </c>
      <c r="C11" s="42" t="s">
        <v>292</v>
      </c>
      <c r="D11" s="42" t="s">
        <v>293</v>
      </c>
      <c r="E11" s="42" t="s">
        <v>65</v>
      </c>
      <c r="F11" s="16" t="s">
        <v>82</v>
      </c>
      <c r="G11" s="38"/>
      <c r="H11" s="38"/>
      <c r="I11" s="38"/>
      <c r="J11" s="38"/>
      <c r="K11" s="38"/>
      <c r="L11" s="38"/>
    </row>
    <row r="12" spans="1:12" ht="18.75">
      <c r="A12" s="36">
        <v>3</v>
      </c>
      <c r="B12" s="16">
        <v>202034063124</v>
      </c>
      <c r="C12" s="42" t="s">
        <v>294</v>
      </c>
      <c r="D12" s="42" t="s">
        <v>295</v>
      </c>
      <c r="E12" s="42" t="s">
        <v>296</v>
      </c>
      <c r="F12" s="16"/>
      <c r="G12" s="38"/>
      <c r="H12" s="38">
        <v>13</v>
      </c>
      <c r="I12" s="38"/>
      <c r="J12" s="38">
        <v>12.75</v>
      </c>
      <c r="K12" s="38"/>
      <c r="L12" s="38">
        <f aca="true" t="shared" si="0" ref="L12:L32">(H12+J12)/2</f>
        <v>12.875</v>
      </c>
    </row>
    <row r="13" spans="1:12" ht="18.75">
      <c r="A13" s="36">
        <v>4</v>
      </c>
      <c r="B13" s="16">
        <v>202034032883</v>
      </c>
      <c r="C13" s="42" t="s">
        <v>297</v>
      </c>
      <c r="D13" s="42" t="s">
        <v>298</v>
      </c>
      <c r="E13" s="42" t="s">
        <v>299</v>
      </c>
      <c r="F13" s="16"/>
      <c r="G13" s="38"/>
      <c r="H13" s="38">
        <v>14.833333333333334</v>
      </c>
      <c r="I13" s="38"/>
      <c r="J13" s="38">
        <v>16.5</v>
      </c>
      <c r="K13" s="38"/>
      <c r="L13" s="38">
        <f t="shared" si="0"/>
        <v>15.666666666666668</v>
      </c>
    </row>
    <row r="14" spans="1:12" ht="18.75">
      <c r="A14" s="36">
        <v>5</v>
      </c>
      <c r="B14" s="16">
        <v>161634079662</v>
      </c>
      <c r="C14" s="42" t="s">
        <v>300</v>
      </c>
      <c r="D14" s="42" t="s">
        <v>301</v>
      </c>
      <c r="E14" s="42" t="s">
        <v>302</v>
      </c>
      <c r="F14" s="16" t="s">
        <v>82</v>
      </c>
      <c r="G14" s="38"/>
      <c r="H14" s="38"/>
      <c r="I14" s="38"/>
      <c r="J14" s="38"/>
      <c r="K14" s="38"/>
      <c r="L14" s="38"/>
    </row>
    <row r="15" spans="1:12" ht="18.75">
      <c r="A15" s="36">
        <v>6</v>
      </c>
      <c r="B15" s="16">
        <v>191934034505</v>
      </c>
      <c r="C15" s="42" t="s">
        <v>303</v>
      </c>
      <c r="D15" s="42" t="s">
        <v>304</v>
      </c>
      <c r="E15" s="42" t="s">
        <v>305</v>
      </c>
      <c r="F15" s="16"/>
      <c r="G15" s="38"/>
      <c r="H15" s="38">
        <v>13.666666666666666</v>
      </c>
      <c r="I15" s="38"/>
      <c r="J15" s="38">
        <v>8.25</v>
      </c>
      <c r="K15" s="38"/>
      <c r="L15" s="38">
        <f t="shared" si="0"/>
        <v>10.958333333333332</v>
      </c>
    </row>
    <row r="16" spans="1:12" ht="18.75">
      <c r="A16" s="36">
        <v>7</v>
      </c>
      <c r="B16" s="16">
        <v>202033007758</v>
      </c>
      <c r="C16" s="42" t="s">
        <v>306</v>
      </c>
      <c r="D16" s="42" t="s">
        <v>307</v>
      </c>
      <c r="E16" s="42" t="s">
        <v>308</v>
      </c>
      <c r="F16" s="16"/>
      <c r="G16" s="38"/>
      <c r="H16" s="38">
        <v>14.333333333333334</v>
      </c>
      <c r="I16" s="38"/>
      <c r="J16" s="38">
        <v>15</v>
      </c>
      <c r="K16" s="38"/>
      <c r="L16" s="38">
        <f t="shared" si="0"/>
        <v>14.666666666666668</v>
      </c>
    </row>
    <row r="17" spans="1:12" ht="18.75">
      <c r="A17" s="36">
        <v>8</v>
      </c>
      <c r="B17" s="16">
        <v>202034030373</v>
      </c>
      <c r="C17" s="42" t="s">
        <v>309</v>
      </c>
      <c r="D17" s="42" t="s">
        <v>310</v>
      </c>
      <c r="E17" s="42" t="s">
        <v>311</v>
      </c>
      <c r="F17" s="16"/>
      <c r="G17" s="38"/>
      <c r="H17" s="38">
        <v>14.166666666666666</v>
      </c>
      <c r="I17" s="38"/>
      <c r="J17" s="38">
        <v>16.25</v>
      </c>
      <c r="K17" s="38"/>
      <c r="L17" s="38">
        <f t="shared" si="0"/>
        <v>15.208333333333332</v>
      </c>
    </row>
    <row r="18" spans="1:12" ht="18.75">
      <c r="A18" s="36">
        <v>9</v>
      </c>
      <c r="B18" s="16">
        <v>171734079080</v>
      </c>
      <c r="C18" s="42" t="s">
        <v>312</v>
      </c>
      <c r="D18" s="42" t="s">
        <v>313</v>
      </c>
      <c r="E18" s="42" t="s">
        <v>314</v>
      </c>
      <c r="F18" s="16" t="s">
        <v>82</v>
      </c>
      <c r="G18" s="38"/>
      <c r="H18" s="38">
        <v>5.666666666666667</v>
      </c>
      <c r="I18" s="38"/>
      <c r="J18" s="38">
        <v>9.25</v>
      </c>
      <c r="K18" s="38"/>
      <c r="L18" s="38">
        <f t="shared" si="0"/>
        <v>7.458333333333334</v>
      </c>
    </row>
    <row r="19" spans="1:12" ht="18.75">
      <c r="A19" s="36">
        <v>10</v>
      </c>
      <c r="B19" s="16">
        <v>191934036874</v>
      </c>
      <c r="C19" s="42" t="s">
        <v>315</v>
      </c>
      <c r="D19" s="42" t="s">
        <v>316</v>
      </c>
      <c r="E19" s="42" t="s">
        <v>317</v>
      </c>
      <c r="F19" s="16" t="s">
        <v>82</v>
      </c>
      <c r="G19" s="38"/>
      <c r="H19" s="38"/>
      <c r="I19" s="38"/>
      <c r="J19" s="38"/>
      <c r="K19" s="38"/>
      <c r="L19" s="38"/>
    </row>
    <row r="20" spans="1:12" ht="18.75">
      <c r="A20" s="36">
        <v>11</v>
      </c>
      <c r="B20" s="16">
        <v>202034030296</v>
      </c>
      <c r="C20" s="42" t="s">
        <v>318</v>
      </c>
      <c r="D20" s="42" t="s">
        <v>319</v>
      </c>
      <c r="E20" s="42" t="s">
        <v>181</v>
      </c>
      <c r="F20" s="16"/>
      <c r="G20" s="38"/>
      <c r="H20" s="38">
        <v>12.666666666666666</v>
      </c>
      <c r="I20" s="38"/>
      <c r="J20" s="38">
        <v>15.5</v>
      </c>
      <c r="K20" s="38"/>
      <c r="L20" s="38">
        <f t="shared" si="0"/>
        <v>14.083333333333332</v>
      </c>
    </row>
    <row r="21" spans="1:12" ht="18.75">
      <c r="A21" s="36">
        <v>12</v>
      </c>
      <c r="B21" s="16">
        <v>202034034196</v>
      </c>
      <c r="C21" s="42" t="s">
        <v>320</v>
      </c>
      <c r="D21" s="42" t="s">
        <v>321</v>
      </c>
      <c r="E21" s="42" t="s">
        <v>108</v>
      </c>
      <c r="F21" s="16"/>
      <c r="G21" s="38"/>
      <c r="H21" s="38">
        <v>12</v>
      </c>
      <c r="I21" s="38"/>
      <c r="J21" s="38">
        <v>11.25</v>
      </c>
      <c r="K21" s="38"/>
      <c r="L21" s="38">
        <f t="shared" si="0"/>
        <v>11.625</v>
      </c>
    </row>
    <row r="22" spans="1:12" ht="18.75">
      <c r="A22" s="36">
        <v>13</v>
      </c>
      <c r="B22" s="16">
        <v>192034045487</v>
      </c>
      <c r="C22" s="42" t="s">
        <v>322</v>
      </c>
      <c r="D22" s="42" t="s">
        <v>323</v>
      </c>
      <c r="E22" s="42" t="s">
        <v>324</v>
      </c>
      <c r="F22" s="16"/>
      <c r="G22" s="38"/>
      <c r="H22" s="38">
        <v>13</v>
      </c>
      <c r="I22" s="38"/>
      <c r="J22" s="38">
        <v>10.75</v>
      </c>
      <c r="K22" s="38"/>
      <c r="L22" s="38">
        <f t="shared" si="0"/>
        <v>11.875</v>
      </c>
    </row>
    <row r="23" spans="1:12" ht="18.75">
      <c r="A23" s="36">
        <v>14</v>
      </c>
      <c r="B23" s="16">
        <v>202034059687</v>
      </c>
      <c r="C23" s="42" t="s">
        <v>325</v>
      </c>
      <c r="D23" s="42" t="s">
        <v>326</v>
      </c>
      <c r="E23" s="42" t="s">
        <v>327</v>
      </c>
      <c r="F23" s="16"/>
      <c r="G23" s="38"/>
      <c r="H23" s="38">
        <v>13</v>
      </c>
      <c r="I23" s="38"/>
      <c r="J23" s="38">
        <v>15.25</v>
      </c>
      <c r="K23" s="39">
        <v>15.75</v>
      </c>
      <c r="L23" s="39">
        <f>(H23+K23)/2</f>
        <v>14.375</v>
      </c>
    </row>
    <row r="24" spans="1:12" ht="18.75">
      <c r="A24" s="36">
        <v>15</v>
      </c>
      <c r="B24" s="16">
        <v>202034030794</v>
      </c>
      <c r="C24" s="42" t="s">
        <v>328</v>
      </c>
      <c r="D24" s="42" t="s">
        <v>329</v>
      </c>
      <c r="E24" s="42" t="s">
        <v>330</v>
      </c>
      <c r="F24" s="16"/>
      <c r="G24" s="38"/>
      <c r="H24" s="38">
        <v>13.666666666666666</v>
      </c>
      <c r="I24" s="38"/>
      <c r="J24" s="38">
        <v>17.25</v>
      </c>
      <c r="K24" s="38"/>
      <c r="L24" s="38">
        <f t="shared" si="0"/>
        <v>15.458333333333332</v>
      </c>
    </row>
    <row r="25" spans="1:12" ht="18.75">
      <c r="A25" s="36">
        <v>16</v>
      </c>
      <c r="B25" s="16">
        <v>202034032195</v>
      </c>
      <c r="C25" s="42" t="s">
        <v>331</v>
      </c>
      <c r="D25" s="42" t="s">
        <v>332</v>
      </c>
      <c r="E25" s="42" t="s">
        <v>116</v>
      </c>
      <c r="F25" s="16"/>
      <c r="G25" s="38"/>
      <c r="H25" s="38">
        <v>11.666666666666666</v>
      </c>
      <c r="I25" s="38"/>
      <c r="J25" s="38">
        <v>18.25</v>
      </c>
      <c r="K25" s="38"/>
      <c r="L25" s="38">
        <f t="shared" si="0"/>
        <v>14.958333333333332</v>
      </c>
    </row>
    <row r="26" spans="1:12" ht="18.75">
      <c r="A26" s="36">
        <v>17</v>
      </c>
      <c r="B26" s="16">
        <v>161634040314</v>
      </c>
      <c r="C26" s="42" t="s">
        <v>333</v>
      </c>
      <c r="D26" s="42" t="s">
        <v>334</v>
      </c>
      <c r="E26" s="42" t="s">
        <v>335</v>
      </c>
      <c r="F26" s="16" t="s">
        <v>82</v>
      </c>
      <c r="G26" s="38"/>
      <c r="H26" s="38">
        <v>5</v>
      </c>
      <c r="I26" s="38"/>
      <c r="J26" s="38">
        <v>2</v>
      </c>
      <c r="K26" s="38"/>
      <c r="L26" s="38">
        <f t="shared" si="0"/>
        <v>3.5</v>
      </c>
    </row>
    <row r="27" spans="1:12" ht="18.75">
      <c r="A27" s="36">
        <v>18</v>
      </c>
      <c r="B27" s="16">
        <v>171734081654</v>
      </c>
      <c r="C27" s="42" t="s">
        <v>336</v>
      </c>
      <c r="D27" s="42" t="s">
        <v>337</v>
      </c>
      <c r="E27" s="42" t="s">
        <v>338</v>
      </c>
      <c r="F27" s="16" t="s">
        <v>82</v>
      </c>
      <c r="G27" s="38"/>
      <c r="H27" s="38"/>
      <c r="I27" s="38"/>
      <c r="J27" s="38"/>
      <c r="K27" s="38"/>
      <c r="L27" s="38"/>
    </row>
    <row r="28" spans="1:12" ht="18.75">
      <c r="A28" s="36">
        <v>19</v>
      </c>
      <c r="B28" s="16">
        <v>202034038960</v>
      </c>
      <c r="C28" s="42" t="s">
        <v>339</v>
      </c>
      <c r="D28" s="42" t="s">
        <v>340</v>
      </c>
      <c r="E28" s="42" t="s">
        <v>305</v>
      </c>
      <c r="F28" s="16"/>
      <c r="G28" s="38"/>
      <c r="H28" s="38">
        <v>14.333333333333334</v>
      </c>
      <c r="I28" s="38"/>
      <c r="J28" s="38">
        <v>12.75</v>
      </c>
      <c r="K28" s="38"/>
      <c r="L28" s="38">
        <f t="shared" si="0"/>
        <v>13.541666666666668</v>
      </c>
    </row>
    <row r="29" spans="1:12" ht="18.75">
      <c r="A29" s="36">
        <v>20</v>
      </c>
      <c r="B29" s="16">
        <v>202034039785</v>
      </c>
      <c r="C29" s="42" t="s">
        <v>341</v>
      </c>
      <c r="D29" s="42" t="s">
        <v>342</v>
      </c>
      <c r="E29" s="42" t="s">
        <v>343</v>
      </c>
      <c r="F29" s="16"/>
      <c r="G29" s="38"/>
      <c r="H29" s="38">
        <v>12.333333333333334</v>
      </c>
      <c r="I29" s="38"/>
      <c r="J29" s="38">
        <v>16.5</v>
      </c>
      <c r="K29" s="38"/>
      <c r="L29" s="38">
        <f t="shared" si="0"/>
        <v>14.416666666666668</v>
      </c>
    </row>
    <row r="30" spans="1:12" ht="18.75">
      <c r="A30" s="36">
        <v>21</v>
      </c>
      <c r="B30" s="16">
        <v>202034060488</v>
      </c>
      <c r="C30" s="42" t="s">
        <v>344</v>
      </c>
      <c r="D30" s="42" t="s">
        <v>345</v>
      </c>
      <c r="E30" s="42" t="s">
        <v>168</v>
      </c>
      <c r="F30" s="16"/>
      <c r="G30" s="38"/>
      <c r="H30" s="38">
        <v>14</v>
      </c>
      <c r="I30" s="38"/>
      <c r="J30" s="38">
        <v>8.5</v>
      </c>
      <c r="K30" s="38"/>
      <c r="L30" s="38">
        <f t="shared" si="0"/>
        <v>11.25</v>
      </c>
    </row>
    <row r="31" spans="1:12" ht="18.75">
      <c r="A31" s="36">
        <v>22</v>
      </c>
      <c r="B31" s="16">
        <v>202034030415</v>
      </c>
      <c r="C31" s="42" t="s">
        <v>346</v>
      </c>
      <c r="D31" s="42" t="s">
        <v>347</v>
      </c>
      <c r="E31" s="42" t="s">
        <v>348</v>
      </c>
      <c r="F31" s="16"/>
      <c r="G31" s="38"/>
      <c r="H31" s="38">
        <v>11.666666666666666</v>
      </c>
      <c r="I31" s="38"/>
      <c r="J31" s="38">
        <v>9</v>
      </c>
      <c r="K31" s="38"/>
      <c r="L31" s="38">
        <f t="shared" si="0"/>
        <v>10.333333333333332</v>
      </c>
    </row>
    <row r="32" spans="1:12" ht="18.75">
      <c r="A32" s="36">
        <v>23</v>
      </c>
      <c r="B32" s="16">
        <v>202034032833</v>
      </c>
      <c r="C32" s="42" t="s">
        <v>349</v>
      </c>
      <c r="D32" s="42" t="s">
        <v>350</v>
      </c>
      <c r="E32" s="42" t="s">
        <v>351</v>
      </c>
      <c r="F32" s="16"/>
      <c r="G32" s="38"/>
      <c r="H32" s="38">
        <v>11.83</v>
      </c>
      <c r="I32" s="38"/>
      <c r="J32" s="38">
        <v>19.75</v>
      </c>
      <c r="K32" s="38"/>
      <c r="L32" s="38">
        <f t="shared" si="0"/>
        <v>15.79</v>
      </c>
    </row>
    <row r="33" spans="1:12" ht="18.75">
      <c r="A33" s="36">
        <v>24</v>
      </c>
      <c r="B33" s="46"/>
      <c r="C33" s="46"/>
      <c r="D33" s="46"/>
      <c r="E33" s="46"/>
      <c r="F33" s="16"/>
      <c r="G33" s="45"/>
      <c r="H33" s="45"/>
      <c r="I33" s="45"/>
      <c r="J33" s="38"/>
      <c r="K33" s="45"/>
      <c r="L33" s="45"/>
    </row>
    <row r="34" spans="2:5" ht="12.75">
      <c r="B34" s="47"/>
      <c r="C34" s="48"/>
      <c r="D34" s="48"/>
      <c r="E34" s="48"/>
    </row>
    <row r="35" spans="2:5" ht="12.75">
      <c r="B35" s="47"/>
      <c r="C35" s="48"/>
      <c r="D35" s="48"/>
      <c r="E35" s="48"/>
    </row>
    <row r="36" spans="2:5" ht="12.75">
      <c r="B36" s="47"/>
      <c r="C36" s="48"/>
      <c r="D36" s="48"/>
      <c r="E36" s="48"/>
    </row>
    <row r="37" spans="2:5" ht="12.75">
      <c r="B37" s="47"/>
      <c r="C37" s="48"/>
      <c r="D37" s="48"/>
      <c r="E37" s="48"/>
    </row>
    <row r="38" spans="2:5" ht="12.75">
      <c r="B38" s="47"/>
      <c r="C38" s="48"/>
      <c r="D38" s="48"/>
      <c r="E38" s="48"/>
    </row>
    <row r="39" spans="2:5" ht="12.75">
      <c r="B39" s="47"/>
      <c r="C39" s="48"/>
      <c r="D39" s="48"/>
      <c r="E39" s="48"/>
    </row>
    <row r="40" spans="2:5" ht="12.75">
      <c r="B40" s="47"/>
      <c r="C40" s="48"/>
      <c r="D40" s="48"/>
      <c r="E40" s="48"/>
    </row>
    <row r="41" spans="2:5" ht="12.75">
      <c r="B41" s="47"/>
      <c r="C41" s="48"/>
      <c r="D41" s="48"/>
      <c r="E41" s="48"/>
    </row>
    <row r="42" spans="2:5" ht="12.75">
      <c r="B42" s="47"/>
      <c r="C42" s="48"/>
      <c r="D42" s="48"/>
      <c r="E42" s="48"/>
    </row>
    <row r="43" spans="2:5" ht="12.75">
      <c r="B43" s="47"/>
      <c r="C43" s="48"/>
      <c r="D43" s="48"/>
      <c r="E43" s="48"/>
    </row>
    <row r="44" spans="2:5" ht="12.75">
      <c r="B44" s="47"/>
      <c r="C44" s="48"/>
      <c r="D44" s="48"/>
      <c r="E44" s="48"/>
    </row>
    <row r="45" spans="2:5" ht="12.75">
      <c r="B45" s="47"/>
      <c r="C45" s="48"/>
      <c r="D45" s="48"/>
      <c r="E45" s="48"/>
    </row>
    <row r="46" spans="2:5" ht="12.75">
      <c r="B46" s="47"/>
      <c r="C46" s="48"/>
      <c r="D46" s="48"/>
      <c r="E46" s="48"/>
    </row>
    <row r="47" spans="2:5" ht="12.75">
      <c r="B47" s="47"/>
      <c r="C47" s="48"/>
      <c r="D47" s="48"/>
      <c r="E47" s="48"/>
    </row>
    <row r="48" spans="2:5" ht="12.75">
      <c r="B48" s="47"/>
      <c r="C48" s="48"/>
      <c r="D48" s="48"/>
      <c r="E48" s="48"/>
    </row>
    <row r="49" spans="2:5" ht="12.75">
      <c r="B49" s="47"/>
      <c r="C49" s="48"/>
      <c r="D49" s="48"/>
      <c r="E49" s="48"/>
    </row>
    <row r="50" spans="2:5" ht="12.75">
      <c r="B50" s="47"/>
      <c r="C50" s="48"/>
      <c r="D50" s="48"/>
      <c r="E50" s="48"/>
    </row>
    <row r="51" spans="2:5" ht="12.75">
      <c r="B51" s="47"/>
      <c r="C51" s="48"/>
      <c r="D51" s="48"/>
      <c r="E51" s="48"/>
    </row>
    <row r="52" spans="2:5" ht="12.75">
      <c r="B52" s="47"/>
      <c r="C52" s="48"/>
      <c r="D52" s="48"/>
      <c r="E52" s="48"/>
    </row>
    <row r="53" spans="2:5" ht="12.75">
      <c r="B53" s="47"/>
      <c r="C53" s="48"/>
      <c r="D53" s="48"/>
      <c r="E53" s="48"/>
    </row>
    <row r="54" spans="2:5" ht="12.75">
      <c r="B54" s="47"/>
      <c r="C54" s="48"/>
      <c r="D54" s="48"/>
      <c r="E54" s="48"/>
    </row>
    <row r="55" spans="2:5" ht="12.75">
      <c r="B55" s="47"/>
      <c r="C55" s="48"/>
      <c r="D55" s="48"/>
      <c r="E55" s="48"/>
    </row>
    <row r="56" spans="2:5" ht="12.75">
      <c r="B56" s="47"/>
      <c r="C56" s="48"/>
      <c r="D56" s="48"/>
      <c r="E56" s="48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140625" style="0" customWidth="1"/>
    <col min="2" max="2" width="20.57421875" style="51" customWidth="1"/>
    <col min="3" max="3" width="26.140625" style="0" hidden="1" customWidth="1"/>
    <col min="4" max="4" width="21.00390625" style="0" customWidth="1"/>
    <col min="5" max="5" width="22.57421875" style="0" customWidth="1"/>
    <col min="6" max="6" width="6.00390625" style="24" customWidth="1"/>
    <col min="7" max="7" width="8.00390625" style="0" customWidth="1"/>
  </cols>
  <sheetData>
    <row r="1" spans="1:13" s="1" customFormat="1" ht="24" customHeight="1">
      <c r="A1" s="2"/>
      <c r="B1" s="14" t="s">
        <v>69</v>
      </c>
      <c r="C1" s="14"/>
      <c r="D1" s="14"/>
      <c r="E1" s="14"/>
      <c r="F1" s="4"/>
      <c r="G1" s="14"/>
      <c r="H1" s="14"/>
      <c r="I1" s="14"/>
      <c r="J1" s="14"/>
      <c r="K1" s="14"/>
      <c r="L1" s="14"/>
      <c r="M1" s="14"/>
    </row>
    <row r="2" spans="1:13" s="1" customFormat="1" ht="24.75" customHeight="1">
      <c r="A2" s="2"/>
      <c r="B2" s="3" t="s">
        <v>70</v>
      </c>
      <c r="C2" s="3"/>
      <c r="D2" s="4"/>
      <c r="E2" s="4"/>
      <c r="F2" s="26"/>
      <c r="G2" s="5"/>
      <c r="H2" s="6"/>
      <c r="I2" s="7"/>
      <c r="J2" s="7"/>
      <c r="K2" s="7"/>
      <c r="L2" s="7"/>
      <c r="M2" s="7"/>
    </row>
    <row r="3" spans="1:13" s="1" customFormat="1" ht="27.75" customHeight="1">
      <c r="A3" s="2"/>
      <c r="B3" s="3" t="s">
        <v>71</v>
      </c>
      <c r="C3" s="5"/>
      <c r="D3" s="3"/>
      <c r="E3" s="3"/>
      <c r="F3" s="26"/>
      <c r="G3" s="3"/>
      <c r="H3" s="8"/>
      <c r="I3" s="7"/>
      <c r="J3" s="7"/>
      <c r="K3" s="7"/>
      <c r="L3" s="7"/>
      <c r="M3" s="7"/>
    </row>
    <row r="4" spans="1:13" s="1" customFormat="1" ht="27.75" customHeight="1">
      <c r="A4" s="2"/>
      <c r="B4" s="3" t="s">
        <v>81</v>
      </c>
      <c r="C4" s="3"/>
      <c r="D4" s="3"/>
      <c r="E4" s="3"/>
      <c r="F4" s="4"/>
      <c r="G4" s="5"/>
      <c r="H4" s="9"/>
      <c r="I4" s="7"/>
      <c r="J4" s="7"/>
      <c r="K4" s="7"/>
      <c r="L4" s="7"/>
      <c r="M4" s="7"/>
    </row>
    <row r="5" spans="1:13" s="1" customFormat="1" ht="24" customHeight="1">
      <c r="A5" s="2"/>
      <c r="B5" s="3" t="s">
        <v>161</v>
      </c>
      <c r="C5" s="5"/>
      <c r="D5" s="5"/>
      <c r="E5" s="5"/>
      <c r="F5" s="26"/>
      <c r="G5" s="5"/>
      <c r="H5" s="7"/>
      <c r="I5" s="7"/>
      <c r="J5" s="7"/>
      <c r="K5" s="7"/>
      <c r="L5" s="7"/>
      <c r="M5" s="7"/>
    </row>
    <row r="6" spans="1:13" s="1" customFormat="1" ht="30" customHeight="1">
      <c r="A6" s="2"/>
      <c r="B6" s="3" t="s">
        <v>352</v>
      </c>
      <c r="C6" s="11"/>
      <c r="D6" s="5"/>
      <c r="E6" s="5"/>
      <c r="F6" s="26"/>
      <c r="G6" s="5"/>
      <c r="H6" s="7"/>
      <c r="I6" s="7"/>
      <c r="J6" s="7"/>
      <c r="K6" s="7"/>
      <c r="L6" s="7"/>
      <c r="M6" s="7"/>
    </row>
    <row r="7" spans="1:6" s="1" customFormat="1" ht="30" customHeight="1">
      <c r="A7" s="2"/>
      <c r="B7" s="35" t="s">
        <v>72</v>
      </c>
      <c r="C7" s="13"/>
      <c r="D7" s="13"/>
      <c r="E7" s="13"/>
      <c r="F7" s="2"/>
    </row>
    <row r="8" spans="1:13" ht="21">
      <c r="A8" s="24"/>
      <c r="B8" s="15" t="s">
        <v>353</v>
      </c>
      <c r="F8" s="2"/>
      <c r="G8" s="19"/>
      <c r="H8" s="32" t="s">
        <v>75</v>
      </c>
      <c r="I8" s="33"/>
      <c r="J8" s="32" t="s">
        <v>76</v>
      </c>
      <c r="K8" s="33"/>
      <c r="L8" s="32" t="s">
        <v>354</v>
      </c>
      <c r="M8" s="33"/>
    </row>
    <row r="9" spans="1:13" ht="23.25" customHeight="1">
      <c r="A9" s="2" t="s">
        <v>74</v>
      </c>
      <c r="B9" s="23" t="s">
        <v>0</v>
      </c>
      <c r="C9" s="23" t="s">
        <v>1</v>
      </c>
      <c r="D9" s="23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 t="s">
        <v>79</v>
      </c>
      <c r="M9" s="21" t="s">
        <v>80</v>
      </c>
    </row>
    <row r="10" spans="1:13" ht="18.75">
      <c r="A10" s="36">
        <v>1</v>
      </c>
      <c r="B10" s="16">
        <v>161634042736</v>
      </c>
      <c r="C10" s="17" t="s">
        <v>355</v>
      </c>
      <c r="D10" s="17" t="s">
        <v>356</v>
      </c>
      <c r="E10" s="17" t="s">
        <v>357</v>
      </c>
      <c r="F10" s="37" t="s">
        <v>82</v>
      </c>
      <c r="G10" s="18"/>
      <c r="H10" s="18"/>
      <c r="I10" s="18"/>
      <c r="J10" s="18"/>
      <c r="K10" s="18"/>
      <c r="L10" s="18"/>
      <c r="M10" s="18"/>
    </row>
    <row r="11" spans="1:13" ht="18.75">
      <c r="A11" s="36">
        <v>2</v>
      </c>
      <c r="B11" s="16">
        <v>171734078685</v>
      </c>
      <c r="C11" s="17" t="s">
        <v>358</v>
      </c>
      <c r="D11" s="17" t="s">
        <v>359</v>
      </c>
      <c r="E11" s="17" t="s">
        <v>360</v>
      </c>
      <c r="F11" s="37" t="s">
        <v>82</v>
      </c>
      <c r="G11" s="38"/>
      <c r="H11" s="38">
        <v>9</v>
      </c>
      <c r="I11" s="18"/>
      <c r="J11" s="38">
        <v>8</v>
      </c>
      <c r="K11" s="18"/>
      <c r="L11" s="18"/>
      <c r="M11" s="38">
        <f>(H11+J11)/2</f>
        <v>8.5</v>
      </c>
    </row>
    <row r="12" spans="1:13" ht="18.75">
      <c r="A12" s="36">
        <v>3</v>
      </c>
      <c r="B12" s="16">
        <v>202034032220</v>
      </c>
      <c r="C12" s="17" t="s">
        <v>361</v>
      </c>
      <c r="D12" s="17" t="s">
        <v>362</v>
      </c>
      <c r="E12" s="17" t="s">
        <v>363</v>
      </c>
      <c r="F12" s="37"/>
      <c r="G12" s="38"/>
      <c r="H12" s="38">
        <v>15.666666666666666</v>
      </c>
      <c r="I12" s="18"/>
      <c r="J12" s="38">
        <v>16</v>
      </c>
      <c r="K12" s="18"/>
      <c r="L12" s="18"/>
      <c r="M12" s="38">
        <f aca="true" t="shared" si="0" ref="M12:M32">(H12+J12)/2</f>
        <v>15.833333333333332</v>
      </c>
    </row>
    <row r="13" spans="1:13" ht="18.75">
      <c r="A13" s="36">
        <v>4</v>
      </c>
      <c r="B13" s="16">
        <v>202034060338</v>
      </c>
      <c r="C13" s="17" t="s">
        <v>364</v>
      </c>
      <c r="D13" s="17" t="s">
        <v>365</v>
      </c>
      <c r="E13" s="17" t="s">
        <v>343</v>
      </c>
      <c r="F13" s="37"/>
      <c r="G13" s="38"/>
      <c r="H13" s="38">
        <v>13.666666666666666</v>
      </c>
      <c r="I13" s="18"/>
      <c r="J13" s="38">
        <v>13.5</v>
      </c>
      <c r="K13" s="18"/>
      <c r="L13" s="18"/>
      <c r="M13" s="38">
        <f t="shared" si="0"/>
        <v>13.583333333333332</v>
      </c>
    </row>
    <row r="14" spans="1:13" ht="18.75">
      <c r="A14" s="36">
        <v>5</v>
      </c>
      <c r="B14" s="16">
        <v>202034033394</v>
      </c>
      <c r="C14" s="17" t="s">
        <v>366</v>
      </c>
      <c r="D14" s="17" t="s">
        <v>367</v>
      </c>
      <c r="E14" s="17" t="s">
        <v>368</v>
      </c>
      <c r="F14" s="37"/>
      <c r="G14" s="38"/>
      <c r="H14" s="38">
        <v>13.333333333333334</v>
      </c>
      <c r="I14" s="18"/>
      <c r="J14" s="38">
        <v>13.25</v>
      </c>
      <c r="K14" s="18"/>
      <c r="L14" s="18"/>
      <c r="M14" s="38">
        <f t="shared" si="0"/>
        <v>13.291666666666668</v>
      </c>
    </row>
    <row r="15" spans="1:13" ht="18.75">
      <c r="A15" s="36">
        <v>6</v>
      </c>
      <c r="B15" s="16">
        <v>181834068322</v>
      </c>
      <c r="C15" s="17" t="s">
        <v>369</v>
      </c>
      <c r="D15" s="17" t="s">
        <v>370</v>
      </c>
      <c r="E15" s="17" t="s">
        <v>371</v>
      </c>
      <c r="F15" s="37" t="s">
        <v>82</v>
      </c>
      <c r="G15" s="38"/>
      <c r="H15" s="38">
        <v>6.666666666666667</v>
      </c>
      <c r="I15" s="18"/>
      <c r="J15" s="38">
        <v>4.5</v>
      </c>
      <c r="K15" s="18"/>
      <c r="L15" s="18"/>
      <c r="M15" s="38">
        <f t="shared" si="0"/>
        <v>5.583333333333334</v>
      </c>
    </row>
    <row r="16" spans="1:13" ht="18.75">
      <c r="A16" s="36">
        <v>7</v>
      </c>
      <c r="B16" s="16">
        <v>171834082833</v>
      </c>
      <c r="C16" s="17" t="s">
        <v>372</v>
      </c>
      <c r="D16" s="17" t="s">
        <v>373</v>
      </c>
      <c r="E16" s="17" t="s">
        <v>374</v>
      </c>
      <c r="F16" s="37" t="s">
        <v>82</v>
      </c>
      <c r="G16" s="38"/>
      <c r="H16" s="38">
        <v>6.666666666666667</v>
      </c>
      <c r="I16" s="18"/>
      <c r="J16" s="38">
        <v>11</v>
      </c>
      <c r="K16" s="18"/>
      <c r="L16" s="18"/>
      <c r="M16" s="38">
        <f t="shared" si="0"/>
        <v>8.833333333333334</v>
      </c>
    </row>
    <row r="17" spans="1:13" ht="18.75">
      <c r="A17" s="36">
        <v>8</v>
      </c>
      <c r="B17" s="16">
        <v>171734080624</v>
      </c>
      <c r="C17" s="17" t="s">
        <v>375</v>
      </c>
      <c r="D17" s="17" t="s">
        <v>376</v>
      </c>
      <c r="E17" s="17" t="s">
        <v>377</v>
      </c>
      <c r="F17" s="37" t="s">
        <v>82</v>
      </c>
      <c r="G17" s="38"/>
      <c r="H17" s="38">
        <v>14.333333333333334</v>
      </c>
      <c r="I17" s="18"/>
      <c r="J17" s="38">
        <v>9.75</v>
      </c>
      <c r="K17" s="18"/>
      <c r="L17" s="18"/>
      <c r="M17" s="38">
        <f t="shared" si="0"/>
        <v>12.041666666666668</v>
      </c>
    </row>
    <row r="18" spans="1:13" ht="18.75">
      <c r="A18" s="36">
        <v>9</v>
      </c>
      <c r="B18" s="16">
        <v>202034030522</v>
      </c>
      <c r="C18" s="17" t="s">
        <v>378</v>
      </c>
      <c r="D18" s="17" t="s">
        <v>379</v>
      </c>
      <c r="E18" s="17" t="s">
        <v>6</v>
      </c>
      <c r="F18" s="37"/>
      <c r="G18" s="38"/>
      <c r="H18" s="38">
        <v>12.666666666666666</v>
      </c>
      <c r="I18" s="18"/>
      <c r="J18" s="38">
        <v>14</v>
      </c>
      <c r="K18" s="18"/>
      <c r="L18" s="18"/>
      <c r="M18" s="38">
        <f t="shared" si="0"/>
        <v>13.333333333333332</v>
      </c>
    </row>
    <row r="19" spans="1:13" ht="18.75">
      <c r="A19" s="36">
        <v>10</v>
      </c>
      <c r="B19" s="16">
        <v>202034040736</v>
      </c>
      <c r="C19" s="17" t="s">
        <v>380</v>
      </c>
      <c r="D19" s="17" t="s">
        <v>381</v>
      </c>
      <c r="E19" s="17" t="s">
        <v>382</v>
      </c>
      <c r="F19" s="37"/>
      <c r="G19" s="38"/>
      <c r="H19" s="38">
        <v>11.666666666666666</v>
      </c>
      <c r="I19" s="18"/>
      <c r="J19" s="38">
        <v>17</v>
      </c>
      <c r="K19" s="18"/>
      <c r="L19" s="18"/>
      <c r="M19" s="38">
        <f t="shared" si="0"/>
        <v>14.333333333333332</v>
      </c>
    </row>
    <row r="20" spans="1:13" ht="18.75">
      <c r="A20" s="36">
        <v>11</v>
      </c>
      <c r="B20" s="16">
        <v>192034071707</v>
      </c>
      <c r="C20" s="17" t="s">
        <v>383</v>
      </c>
      <c r="D20" s="17" t="s">
        <v>384</v>
      </c>
      <c r="E20" s="17" t="s">
        <v>385</v>
      </c>
      <c r="F20" s="37"/>
      <c r="G20" s="38"/>
      <c r="H20" s="38">
        <v>13.333333333333334</v>
      </c>
      <c r="I20" s="18"/>
      <c r="J20" s="38">
        <v>12</v>
      </c>
      <c r="K20" s="18"/>
      <c r="L20" s="18"/>
      <c r="M20" s="38">
        <f t="shared" si="0"/>
        <v>12.666666666666668</v>
      </c>
    </row>
    <row r="21" spans="1:13" ht="18.75">
      <c r="A21" s="36">
        <v>12</v>
      </c>
      <c r="B21" s="16">
        <v>181834071231</v>
      </c>
      <c r="C21" s="17" t="s">
        <v>386</v>
      </c>
      <c r="D21" s="17" t="s">
        <v>387</v>
      </c>
      <c r="E21" s="17" t="s">
        <v>388</v>
      </c>
      <c r="F21" s="37" t="s">
        <v>82</v>
      </c>
      <c r="G21" s="38"/>
      <c r="H21" s="38"/>
      <c r="I21" s="18"/>
      <c r="J21" s="38"/>
      <c r="K21" s="18"/>
      <c r="L21" s="18"/>
      <c r="M21" s="38"/>
    </row>
    <row r="22" spans="1:13" ht="18.75">
      <c r="A22" s="36">
        <v>13</v>
      </c>
      <c r="B22" s="16">
        <v>202034064042</v>
      </c>
      <c r="C22" s="17" t="s">
        <v>389</v>
      </c>
      <c r="D22" s="17" t="s">
        <v>390</v>
      </c>
      <c r="E22" s="17" t="s">
        <v>282</v>
      </c>
      <c r="F22" s="37"/>
      <c r="G22" s="38"/>
      <c r="H22" s="38">
        <v>11.666666666666666</v>
      </c>
      <c r="I22" s="18"/>
      <c r="J22" s="38">
        <v>17</v>
      </c>
      <c r="K22" s="18"/>
      <c r="L22" s="18"/>
      <c r="M22" s="38">
        <f t="shared" si="0"/>
        <v>14.333333333333332</v>
      </c>
    </row>
    <row r="23" spans="1:13" ht="18.75">
      <c r="A23" s="36">
        <v>14</v>
      </c>
      <c r="B23" s="16">
        <v>202034032415</v>
      </c>
      <c r="C23" s="17" t="s">
        <v>391</v>
      </c>
      <c r="D23" s="17" t="s">
        <v>392</v>
      </c>
      <c r="E23" s="17" t="s">
        <v>393</v>
      </c>
      <c r="F23" s="37"/>
      <c r="G23" s="38"/>
      <c r="H23" s="38">
        <v>13.333333333333334</v>
      </c>
      <c r="I23" s="18"/>
      <c r="J23" s="38">
        <v>16</v>
      </c>
      <c r="K23" s="18"/>
      <c r="L23" s="18"/>
      <c r="M23" s="38">
        <f t="shared" si="0"/>
        <v>14.666666666666668</v>
      </c>
    </row>
    <row r="24" spans="1:13" ht="18.75">
      <c r="A24" s="36">
        <v>15</v>
      </c>
      <c r="B24" s="16">
        <v>202034063592</v>
      </c>
      <c r="C24" s="17" t="s">
        <v>394</v>
      </c>
      <c r="D24" s="17" t="s">
        <v>395</v>
      </c>
      <c r="E24" s="17" t="s">
        <v>396</v>
      </c>
      <c r="F24" s="37"/>
      <c r="G24" s="38"/>
      <c r="H24" s="38">
        <v>15.166666666666666</v>
      </c>
      <c r="I24" s="18"/>
      <c r="J24" s="38">
        <v>5.5</v>
      </c>
      <c r="K24" s="18"/>
      <c r="L24" s="18"/>
      <c r="M24" s="38">
        <f t="shared" si="0"/>
        <v>10.333333333333332</v>
      </c>
    </row>
    <row r="25" spans="1:13" ht="18.75">
      <c r="A25" s="36">
        <v>16</v>
      </c>
      <c r="B25" s="16">
        <v>202034065700</v>
      </c>
      <c r="C25" s="17" t="s">
        <v>397</v>
      </c>
      <c r="D25" s="17" t="s">
        <v>398</v>
      </c>
      <c r="E25" s="17" t="s">
        <v>399</v>
      </c>
      <c r="F25" s="37"/>
      <c r="G25" s="38"/>
      <c r="H25" s="38">
        <v>13.333333333333334</v>
      </c>
      <c r="I25" s="18"/>
      <c r="J25" s="38">
        <v>4.5</v>
      </c>
      <c r="K25" s="18"/>
      <c r="L25" s="18"/>
      <c r="M25" s="38">
        <f t="shared" si="0"/>
        <v>8.916666666666668</v>
      </c>
    </row>
    <row r="26" spans="1:13" ht="18.75">
      <c r="A26" s="36">
        <v>17</v>
      </c>
      <c r="B26" s="16">
        <v>202034030195</v>
      </c>
      <c r="C26" s="17" t="s">
        <v>400</v>
      </c>
      <c r="D26" s="17" t="s">
        <v>401</v>
      </c>
      <c r="E26" s="17" t="s">
        <v>402</v>
      </c>
      <c r="F26" s="37"/>
      <c r="G26" s="38"/>
      <c r="H26" s="38">
        <v>16.166666666666668</v>
      </c>
      <c r="I26" s="18"/>
      <c r="J26" s="38">
        <v>15</v>
      </c>
      <c r="K26" s="18"/>
      <c r="L26" s="18"/>
      <c r="M26" s="38">
        <f t="shared" si="0"/>
        <v>15.583333333333334</v>
      </c>
    </row>
    <row r="27" spans="1:13" ht="18.75">
      <c r="A27" s="36">
        <v>18</v>
      </c>
      <c r="B27" s="16">
        <v>202034035356</v>
      </c>
      <c r="C27" s="17" t="s">
        <v>403</v>
      </c>
      <c r="D27" s="17" t="s">
        <v>404</v>
      </c>
      <c r="E27" s="17" t="s">
        <v>405</v>
      </c>
      <c r="F27" s="37"/>
      <c r="G27" s="38"/>
      <c r="H27" s="38">
        <v>16.166666666666668</v>
      </c>
      <c r="I27" s="18"/>
      <c r="J27" s="38">
        <v>13</v>
      </c>
      <c r="K27" s="18"/>
      <c r="L27" s="18"/>
      <c r="M27" s="38">
        <f t="shared" si="0"/>
        <v>14.583333333333334</v>
      </c>
    </row>
    <row r="28" spans="1:13" ht="18.75">
      <c r="A28" s="36">
        <v>19</v>
      </c>
      <c r="B28" s="16">
        <v>181834073913</v>
      </c>
      <c r="C28" s="17" t="s">
        <v>406</v>
      </c>
      <c r="D28" s="17" t="s">
        <v>407</v>
      </c>
      <c r="E28" s="17" t="s">
        <v>408</v>
      </c>
      <c r="F28" s="37" t="s">
        <v>82</v>
      </c>
      <c r="G28" s="38"/>
      <c r="H28" s="38"/>
      <c r="I28" s="18"/>
      <c r="J28" s="38"/>
      <c r="K28" s="18"/>
      <c r="L28" s="18"/>
      <c r="M28" s="38"/>
    </row>
    <row r="29" spans="1:13" ht="18.75">
      <c r="A29" s="36">
        <v>20</v>
      </c>
      <c r="B29" s="16">
        <v>202034044342</v>
      </c>
      <c r="C29" s="17" t="s">
        <v>409</v>
      </c>
      <c r="D29" s="17" t="s">
        <v>410</v>
      </c>
      <c r="E29" s="17" t="s">
        <v>411</v>
      </c>
      <c r="F29" s="37"/>
      <c r="G29" s="38"/>
      <c r="H29" s="38">
        <v>6</v>
      </c>
      <c r="I29" s="18"/>
      <c r="J29" s="38">
        <v>13.75</v>
      </c>
      <c r="K29" s="18"/>
      <c r="L29" s="18"/>
      <c r="M29" s="38">
        <f t="shared" si="0"/>
        <v>9.875</v>
      </c>
    </row>
    <row r="30" spans="1:13" ht="18.75">
      <c r="A30" s="36">
        <v>21</v>
      </c>
      <c r="B30" s="16">
        <v>181834068332</v>
      </c>
      <c r="C30" s="17" t="s">
        <v>412</v>
      </c>
      <c r="D30" s="17" t="s">
        <v>413</v>
      </c>
      <c r="E30" s="17" t="s">
        <v>414</v>
      </c>
      <c r="F30" s="37" t="s">
        <v>82</v>
      </c>
      <c r="G30" s="38"/>
      <c r="H30" s="38"/>
      <c r="I30" s="18"/>
      <c r="J30" s="38"/>
      <c r="K30" s="18"/>
      <c r="L30" s="18"/>
      <c r="M30" s="38"/>
    </row>
    <row r="31" spans="1:13" ht="18.75">
      <c r="A31" s="49">
        <v>22</v>
      </c>
      <c r="B31" s="16">
        <v>202034030228</v>
      </c>
      <c r="C31" s="17" t="s">
        <v>415</v>
      </c>
      <c r="D31" s="17" t="s">
        <v>416</v>
      </c>
      <c r="E31" s="17" t="s">
        <v>417</v>
      </c>
      <c r="F31" s="37"/>
      <c r="G31" s="38"/>
      <c r="H31" s="38">
        <v>14.833333333333334</v>
      </c>
      <c r="I31" s="18"/>
      <c r="J31" s="38">
        <v>16.25</v>
      </c>
      <c r="K31" s="18"/>
      <c r="L31" s="18"/>
      <c r="M31" s="38">
        <f t="shared" si="0"/>
        <v>15.541666666666668</v>
      </c>
    </row>
    <row r="32" spans="1:13" ht="18.75">
      <c r="A32" s="49">
        <v>23</v>
      </c>
      <c r="B32" s="16">
        <v>202034058085</v>
      </c>
      <c r="C32" s="17" t="s">
        <v>418</v>
      </c>
      <c r="D32" s="17" t="s">
        <v>419</v>
      </c>
      <c r="E32" s="17" t="s">
        <v>420</v>
      </c>
      <c r="F32" s="37"/>
      <c r="G32" s="38"/>
      <c r="H32" s="38">
        <v>14</v>
      </c>
      <c r="I32" s="18"/>
      <c r="J32" s="38">
        <v>12.75</v>
      </c>
      <c r="K32" s="50"/>
      <c r="L32" s="50"/>
      <c r="M32" s="38">
        <f t="shared" si="0"/>
        <v>13.375</v>
      </c>
    </row>
  </sheetData>
  <sheetProtection/>
  <mergeCells count="3"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="77" zoomScaleNormal="77" zoomScalePageLayoutView="0" workbookViewId="0" topLeftCell="A1">
      <selection activeCell="F4" sqref="F4"/>
    </sheetView>
  </sheetViews>
  <sheetFormatPr defaultColWidth="9.140625" defaultRowHeight="12.75"/>
  <cols>
    <col min="1" max="1" width="21.8515625" style="24" customWidth="1"/>
    <col min="2" max="2" width="21.8515625" style="51" customWidth="1"/>
    <col min="3" max="3" width="21.8515625" style="0" hidden="1" customWidth="1"/>
    <col min="4" max="4" width="21.8515625" style="57" customWidth="1"/>
    <col min="5" max="5" width="21.8515625" style="0" customWidth="1"/>
    <col min="6" max="6" width="21.8515625" style="24" customWidth="1"/>
    <col min="7" max="16384" width="21.8515625" style="0" customWidth="1"/>
  </cols>
  <sheetData>
    <row r="1" spans="1:12" s="1" customFormat="1" ht="30" customHeight="1">
      <c r="A1" s="2"/>
      <c r="B1" s="14" t="s">
        <v>69</v>
      </c>
      <c r="C1" s="14"/>
      <c r="D1" s="52"/>
      <c r="E1" s="14"/>
      <c r="F1" s="4"/>
      <c r="G1" s="14"/>
      <c r="H1" s="14"/>
      <c r="I1" s="14"/>
      <c r="J1" s="14"/>
      <c r="K1" s="14"/>
      <c r="L1" s="14"/>
    </row>
    <row r="2" spans="1:12" s="1" customFormat="1" ht="30" customHeight="1">
      <c r="A2" s="2"/>
      <c r="B2" s="3" t="s">
        <v>70</v>
      </c>
      <c r="C2" s="3"/>
      <c r="D2" s="53"/>
      <c r="E2" s="4"/>
      <c r="F2" s="26"/>
      <c r="G2" s="5"/>
      <c r="H2" s="6"/>
      <c r="I2" s="7"/>
      <c r="J2" s="7"/>
      <c r="K2" s="7"/>
      <c r="L2" s="7"/>
    </row>
    <row r="3" spans="1:12" s="1" customFormat="1" ht="30" customHeight="1">
      <c r="A3" s="2"/>
      <c r="B3" s="3" t="s">
        <v>71</v>
      </c>
      <c r="C3" s="5"/>
      <c r="D3" s="54"/>
      <c r="E3" s="3"/>
      <c r="F3" s="26"/>
      <c r="G3" s="3"/>
      <c r="H3" s="8"/>
      <c r="I3" s="7"/>
      <c r="J3" s="7"/>
      <c r="K3" s="7"/>
      <c r="L3" s="7"/>
    </row>
    <row r="4" spans="1:12" s="1" customFormat="1" ht="30" customHeight="1">
      <c r="A4" s="2"/>
      <c r="B4" s="3" t="s">
        <v>81</v>
      </c>
      <c r="C4" s="3"/>
      <c r="D4" s="54"/>
      <c r="E4" s="3"/>
      <c r="F4" s="4"/>
      <c r="G4" s="5"/>
      <c r="H4" s="9"/>
      <c r="I4" s="7"/>
      <c r="J4" s="7"/>
      <c r="K4" s="7"/>
      <c r="L4" s="7"/>
    </row>
    <row r="5" spans="1:12" s="1" customFormat="1" ht="30" customHeight="1">
      <c r="A5" s="2"/>
      <c r="B5" s="3" t="s">
        <v>421</v>
      </c>
      <c r="C5" s="5"/>
      <c r="D5" s="5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226</v>
      </c>
      <c r="C6" s="11"/>
      <c r="D6" s="5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12" t="s">
        <v>422</v>
      </c>
      <c r="C7" s="13"/>
      <c r="D7" s="56"/>
      <c r="E7" s="13"/>
      <c r="F7" s="2"/>
    </row>
    <row r="8" spans="2:12" ht="21">
      <c r="B8" s="15" t="s">
        <v>73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1">
      <c r="A9" s="2" t="s">
        <v>74</v>
      </c>
      <c r="B9" s="23" t="s">
        <v>0</v>
      </c>
      <c r="C9" s="23" t="s">
        <v>1</v>
      </c>
      <c r="D9" s="58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21">
      <c r="A10" s="25">
        <v>1</v>
      </c>
      <c r="B10" s="16">
        <v>202034040213</v>
      </c>
      <c r="C10" s="17" t="s">
        <v>423</v>
      </c>
      <c r="D10" s="59" t="s">
        <v>424</v>
      </c>
      <c r="E10" s="17" t="s">
        <v>425</v>
      </c>
      <c r="F10" s="37"/>
      <c r="G10" s="38"/>
      <c r="H10" s="38">
        <v>14.5</v>
      </c>
      <c r="I10" s="38"/>
      <c r="J10" s="38">
        <v>6</v>
      </c>
      <c r="K10" s="18"/>
      <c r="L10" s="38">
        <f>(H10+J10)/2</f>
        <v>10.25</v>
      </c>
    </row>
    <row r="11" spans="1:13" ht="21">
      <c r="A11" s="25">
        <v>2</v>
      </c>
      <c r="B11" s="16">
        <v>191934039744</v>
      </c>
      <c r="C11" s="17" t="s">
        <v>426</v>
      </c>
      <c r="D11" s="59" t="s">
        <v>427</v>
      </c>
      <c r="E11" s="17" t="s">
        <v>428</v>
      </c>
      <c r="F11" s="37"/>
      <c r="G11" s="38"/>
      <c r="H11" s="38">
        <v>13</v>
      </c>
      <c r="I11" s="38"/>
      <c r="J11" s="38">
        <v>0</v>
      </c>
      <c r="K11" s="18"/>
      <c r="L11" s="38">
        <f aca="true" t="shared" si="0" ref="L11:L27">(H11+J11)/2</f>
        <v>6.5</v>
      </c>
      <c r="M11" s="60"/>
    </row>
    <row r="12" spans="1:12" ht="21">
      <c r="A12" s="25">
        <v>3</v>
      </c>
      <c r="B12" s="16">
        <v>202034039896</v>
      </c>
      <c r="C12" s="17" t="s">
        <v>429</v>
      </c>
      <c r="D12" s="59" t="s">
        <v>430</v>
      </c>
      <c r="E12" s="17" t="s">
        <v>431</v>
      </c>
      <c r="F12" s="37" t="s">
        <v>432</v>
      </c>
      <c r="G12" s="38"/>
      <c r="H12" s="38"/>
      <c r="I12" s="38"/>
      <c r="J12" s="38"/>
      <c r="K12" s="18"/>
      <c r="L12" s="38"/>
    </row>
    <row r="13" spans="1:12" ht="21">
      <c r="A13" s="25">
        <v>4</v>
      </c>
      <c r="B13" s="16">
        <v>202034033087</v>
      </c>
      <c r="C13" s="17" t="s">
        <v>433</v>
      </c>
      <c r="D13" s="59" t="s">
        <v>434</v>
      </c>
      <c r="E13" s="17" t="s">
        <v>435</v>
      </c>
      <c r="F13" s="37"/>
      <c r="G13" s="38"/>
      <c r="H13" s="38">
        <v>12.5</v>
      </c>
      <c r="I13" s="38"/>
      <c r="J13" s="38">
        <v>0</v>
      </c>
      <c r="K13" s="18"/>
      <c r="L13" s="38">
        <f t="shared" si="0"/>
        <v>6.25</v>
      </c>
    </row>
    <row r="14" spans="1:12" ht="21">
      <c r="A14" s="25">
        <v>5</v>
      </c>
      <c r="B14" s="16">
        <v>202034039725</v>
      </c>
      <c r="C14" s="17" t="s">
        <v>436</v>
      </c>
      <c r="D14" s="59" t="s">
        <v>437</v>
      </c>
      <c r="E14" s="17" t="s">
        <v>438</v>
      </c>
      <c r="F14" s="37"/>
      <c r="G14" s="38"/>
      <c r="H14" s="38">
        <v>13.5</v>
      </c>
      <c r="I14" s="38"/>
      <c r="J14" s="38">
        <v>0</v>
      </c>
      <c r="K14" s="18"/>
      <c r="L14" s="38">
        <f t="shared" si="0"/>
        <v>6.75</v>
      </c>
    </row>
    <row r="15" spans="1:12" ht="21">
      <c r="A15" s="25">
        <v>6</v>
      </c>
      <c r="B15" s="16">
        <v>202034035319</v>
      </c>
      <c r="C15" s="17" t="s">
        <v>439</v>
      </c>
      <c r="D15" s="59" t="s">
        <v>440</v>
      </c>
      <c r="E15" s="17" t="s">
        <v>108</v>
      </c>
      <c r="F15" s="37"/>
      <c r="G15" s="38"/>
      <c r="H15" s="38">
        <v>13.5</v>
      </c>
      <c r="I15" s="38"/>
      <c r="J15" s="38">
        <v>0.5</v>
      </c>
      <c r="K15" s="18"/>
      <c r="L15" s="38">
        <f t="shared" si="0"/>
        <v>7</v>
      </c>
    </row>
    <row r="16" spans="1:12" ht="21">
      <c r="A16" s="25">
        <v>7</v>
      </c>
      <c r="B16" s="16">
        <v>202034047068</v>
      </c>
      <c r="C16" s="17" t="s">
        <v>441</v>
      </c>
      <c r="D16" s="59" t="s">
        <v>442</v>
      </c>
      <c r="E16" s="17" t="s">
        <v>443</v>
      </c>
      <c r="F16" s="37"/>
      <c r="G16" s="38"/>
      <c r="H16" s="38">
        <v>17.5</v>
      </c>
      <c r="I16" s="38"/>
      <c r="J16" s="38">
        <v>10.25</v>
      </c>
      <c r="K16" s="18"/>
      <c r="L16" s="38">
        <f t="shared" si="0"/>
        <v>13.875</v>
      </c>
    </row>
    <row r="17" spans="1:12" ht="21">
      <c r="A17" s="25">
        <v>8</v>
      </c>
      <c r="B17" s="16">
        <v>202034037315</v>
      </c>
      <c r="C17" s="17" t="s">
        <v>444</v>
      </c>
      <c r="D17" s="59" t="s">
        <v>445</v>
      </c>
      <c r="E17" s="17" t="s">
        <v>65</v>
      </c>
      <c r="F17" s="37"/>
      <c r="G17" s="38"/>
      <c r="H17" s="38">
        <v>14.5</v>
      </c>
      <c r="I17" s="38"/>
      <c r="J17" s="38">
        <v>5.5</v>
      </c>
      <c r="K17" s="18"/>
      <c r="L17" s="38">
        <f t="shared" si="0"/>
        <v>10</v>
      </c>
    </row>
    <row r="18" spans="1:12" ht="21">
      <c r="A18" s="25">
        <v>9</v>
      </c>
      <c r="B18" s="16">
        <v>202034035237</v>
      </c>
      <c r="C18" s="17" t="s">
        <v>446</v>
      </c>
      <c r="D18" s="59" t="s">
        <v>447</v>
      </c>
      <c r="E18" s="17" t="s">
        <v>448</v>
      </c>
      <c r="F18" s="37"/>
      <c r="G18" s="38"/>
      <c r="H18" s="38">
        <v>13</v>
      </c>
      <c r="I18" s="38"/>
      <c r="J18" s="38">
        <v>1</v>
      </c>
      <c r="K18" s="18"/>
      <c r="L18" s="38">
        <f t="shared" si="0"/>
        <v>7</v>
      </c>
    </row>
    <row r="19" spans="1:12" ht="21">
      <c r="A19" s="25">
        <v>10</v>
      </c>
      <c r="B19" s="16">
        <v>161634060353</v>
      </c>
      <c r="C19" s="17" t="s">
        <v>449</v>
      </c>
      <c r="D19" s="59" t="s">
        <v>450</v>
      </c>
      <c r="E19" s="17" t="s">
        <v>451</v>
      </c>
      <c r="F19" s="37"/>
      <c r="G19" s="38"/>
      <c r="H19" s="38">
        <v>6</v>
      </c>
      <c r="I19" s="38"/>
      <c r="J19" s="38"/>
      <c r="K19" s="18"/>
      <c r="L19" s="38">
        <f t="shared" si="0"/>
        <v>3</v>
      </c>
    </row>
    <row r="20" spans="1:12" ht="21">
      <c r="A20" s="25">
        <v>11</v>
      </c>
      <c r="B20" s="16">
        <v>191934064696</v>
      </c>
      <c r="C20" s="17" t="s">
        <v>452</v>
      </c>
      <c r="D20" s="59" t="s">
        <v>453</v>
      </c>
      <c r="E20" s="17" t="s">
        <v>454</v>
      </c>
      <c r="F20" s="37"/>
      <c r="G20" s="38"/>
      <c r="H20" s="38">
        <v>10.5</v>
      </c>
      <c r="I20" s="30"/>
      <c r="J20" s="38">
        <v>6.5</v>
      </c>
      <c r="K20" s="50"/>
      <c r="L20" s="38">
        <f t="shared" si="0"/>
        <v>8.5</v>
      </c>
    </row>
    <row r="21" spans="1:12" ht="21">
      <c r="A21" s="25">
        <v>12</v>
      </c>
      <c r="B21" s="16">
        <v>202034029898</v>
      </c>
      <c r="C21" s="17" t="s">
        <v>455</v>
      </c>
      <c r="D21" s="59" t="s">
        <v>456</v>
      </c>
      <c r="E21" s="17" t="s">
        <v>457</v>
      </c>
      <c r="F21" s="37"/>
      <c r="G21" s="38"/>
      <c r="H21" s="38"/>
      <c r="I21" s="38"/>
      <c r="J21" s="38"/>
      <c r="K21" s="18"/>
      <c r="L21" s="38"/>
    </row>
    <row r="22" spans="1:12" ht="21">
      <c r="A22" s="25">
        <v>13</v>
      </c>
      <c r="B22" s="16">
        <v>202034045110</v>
      </c>
      <c r="C22" s="17" t="s">
        <v>458</v>
      </c>
      <c r="D22" s="59" t="s">
        <v>459</v>
      </c>
      <c r="E22" s="17" t="s">
        <v>460</v>
      </c>
      <c r="F22" s="37"/>
      <c r="G22" s="38"/>
      <c r="H22" s="38">
        <v>10</v>
      </c>
      <c r="I22" s="38"/>
      <c r="J22" s="38">
        <v>4</v>
      </c>
      <c r="K22" s="18"/>
      <c r="L22" s="38">
        <f t="shared" si="0"/>
        <v>7</v>
      </c>
    </row>
    <row r="23" spans="1:12" ht="21">
      <c r="A23" s="25">
        <v>14</v>
      </c>
      <c r="B23" s="16">
        <v>171734081716</v>
      </c>
      <c r="C23" s="17" t="s">
        <v>461</v>
      </c>
      <c r="D23" s="59" t="s">
        <v>462</v>
      </c>
      <c r="E23" s="17" t="s">
        <v>463</v>
      </c>
      <c r="F23" s="37" t="s">
        <v>82</v>
      </c>
      <c r="G23" s="38"/>
      <c r="H23" s="38"/>
      <c r="I23" s="38"/>
      <c r="J23" s="38"/>
      <c r="K23" s="18"/>
      <c r="L23" s="38"/>
    </row>
    <row r="24" spans="1:12" ht="21">
      <c r="A24" s="25">
        <v>15</v>
      </c>
      <c r="B24" s="16">
        <v>181834069766</v>
      </c>
      <c r="C24" s="17" t="s">
        <v>464</v>
      </c>
      <c r="D24" s="59" t="s">
        <v>465</v>
      </c>
      <c r="E24" s="17" t="s">
        <v>466</v>
      </c>
      <c r="F24" s="37" t="s">
        <v>82</v>
      </c>
      <c r="G24" s="38"/>
      <c r="H24" s="38"/>
      <c r="I24" s="38"/>
      <c r="J24" s="38"/>
      <c r="K24" s="18"/>
      <c r="L24" s="38"/>
    </row>
    <row r="25" spans="1:12" ht="21">
      <c r="A25" s="25">
        <v>16</v>
      </c>
      <c r="B25" s="16">
        <v>192034011768</v>
      </c>
      <c r="C25" s="17" t="s">
        <v>467</v>
      </c>
      <c r="D25" s="17" t="s">
        <v>468</v>
      </c>
      <c r="E25" s="17" t="s">
        <v>469</v>
      </c>
      <c r="F25" s="37" t="s">
        <v>470</v>
      </c>
      <c r="G25" s="38"/>
      <c r="H25" s="38">
        <v>10.5</v>
      </c>
      <c r="I25" s="38"/>
      <c r="J25" s="38">
        <v>0.25</v>
      </c>
      <c r="K25" s="18"/>
      <c r="L25" s="38">
        <f t="shared" si="0"/>
        <v>5.375</v>
      </c>
    </row>
    <row r="26" spans="1:12" ht="21">
      <c r="A26" s="25">
        <v>17</v>
      </c>
      <c r="B26" s="16">
        <v>191934035561</v>
      </c>
      <c r="C26" s="17" t="s">
        <v>471</v>
      </c>
      <c r="D26" s="59" t="s">
        <v>472</v>
      </c>
      <c r="E26" s="17" t="s">
        <v>473</v>
      </c>
      <c r="F26" s="37"/>
      <c r="G26" s="38"/>
      <c r="H26" s="38">
        <v>11.5</v>
      </c>
      <c r="I26" s="38"/>
      <c r="J26" s="38"/>
      <c r="K26" s="18"/>
      <c r="L26" s="38">
        <f t="shared" si="0"/>
        <v>5.75</v>
      </c>
    </row>
    <row r="27" spans="1:12" ht="21">
      <c r="A27" s="25">
        <v>18</v>
      </c>
      <c r="B27" s="16">
        <v>181834037137</v>
      </c>
      <c r="C27" s="17" t="s">
        <v>474</v>
      </c>
      <c r="D27" s="59" t="s">
        <v>475</v>
      </c>
      <c r="E27" s="17" t="s">
        <v>476</v>
      </c>
      <c r="F27" s="37" t="s">
        <v>82</v>
      </c>
      <c r="G27" s="38"/>
      <c r="H27" s="38">
        <v>1.5</v>
      </c>
      <c r="I27" s="38"/>
      <c r="J27" s="38"/>
      <c r="K27" s="18"/>
      <c r="L27" s="38">
        <f t="shared" si="0"/>
        <v>0.75</v>
      </c>
    </row>
    <row r="28" spans="1:12" ht="21">
      <c r="A28" s="61">
        <v>19</v>
      </c>
      <c r="B28" s="62"/>
      <c r="C28" s="50"/>
      <c r="D28" s="63"/>
      <c r="E28" s="50"/>
      <c r="F28" s="64"/>
      <c r="G28" s="38"/>
      <c r="H28" s="38"/>
      <c r="I28" s="38"/>
      <c r="J28" s="38"/>
      <c r="K28" s="18"/>
      <c r="L28" s="18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C1" sqref="C1:C16384"/>
    </sheetView>
  </sheetViews>
  <sheetFormatPr defaultColWidth="11.421875" defaultRowHeight="12.75"/>
  <cols>
    <col min="2" max="2" width="24.28125" style="0" customWidth="1"/>
    <col min="3" max="3" width="0" style="0" hidden="1" customWidth="1"/>
    <col min="4" max="4" width="21.00390625" style="0" customWidth="1"/>
    <col min="5" max="5" width="22.57421875" style="0" customWidth="1"/>
  </cols>
  <sheetData>
    <row r="1" spans="1:12" ht="21">
      <c r="A1" s="2"/>
      <c r="B1" s="14" t="s">
        <v>69</v>
      </c>
      <c r="C1" s="14"/>
      <c r="D1" s="52"/>
      <c r="E1" s="14"/>
      <c r="F1" s="4"/>
      <c r="G1" s="14"/>
      <c r="H1" s="14"/>
      <c r="I1" s="14"/>
      <c r="J1" s="14"/>
      <c r="K1" s="14"/>
      <c r="L1" s="14"/>
    </row>
    <row r="2" spans="1:12" ht="21">
      <c r="A2" s="2"/>
      <c r="B2" s="3" t="s">
        <v>70</v>
      </c>
      <c r="C2" s="3"/>
      <c r="D2" s="53"/>
      <c r="E2" s="4"/>
      <c r="F2" s="26"/>
      <c r="G2" s="5"/>
      <c r="H2" s="6"/>
      <c r="I2" s="7"/>
      <c r="J2" s="7"/>
      <c r="K2" s="7"/>
      <c r="L2" s="7"/>
    </row>
    <row r="3" spans="1:12" ht="21">
      <c r="A3" s="2"/>
      <c r="B3" s="3" t="s">
        <v>71</v>
      </c>
      <c r="C3" s="5"/>
      <c r="D3" s="54"/>
      <c r="E3" s="3"/>
      <c r="F3" s="26"/>
      <c r="G3" s="3"/>
      <c r="H3" s="8"/>
      <c r="I3" s="7"/>
      <c r="J3" s="7"/>
      <c r="K3" s="7"/>
      <c r="L3" s="7"/>
    </row>
    <row r="4" spans="1:12" ht="21">
      <c r="A4" s="2"/>
      <c r="B4" s="3" t="s">
        <v>81</v>
      </c>
      <c r="C4" s="3"/>
      <c r="D4" s="54"/>
      <c r="E4" s="3"/>
      <c r="F4" s="4"/>
      <c r="G4" s="5"/>
      <c r="H4" s="9"/>
      <c r="I4" s="7"/>
      <c r="J4" s="7"/>
      <c r="K4" s="7"/>
      <c r="L4" s="7"/>
    </row>
    <row r="5" spans="1:12" ht="21">
      <c r="A5" s="2"/>
      <c r="B5" s="3" t="s">
        <v>477</v>
      </c>
      <c r="C5" s="5"/>
      <c r="D5" s="55"/>
      <c r="E5" s="5"/>
      <c r="F5" s="26"/>
      <c r="G5" s="5"/>
      <c r="H5" s="7"/>
      <c r="I5" s="7"/>
      <c r="J5" s="7"/>
      <c r="K5" s="7"/>
      <c r="L5" s="7"/>
    </row>
    <row r="6" spans="1:12" ht="21">
      <c r="A6" s="2"/>
      <c r="B6" s="3" t="s">
        <v>226</v>
      </c>
      <c r="C6" s="11"/>
      <c r="D6" s="55"/>
      <c r="E6" s="5"/>
      <c r="F6" s="26"/>
      <c r="G6" s="5"/>
      <c r="H6" s="7"/>
      <c r="I6" s="7"/>
      <c r="J6" s="7"/>
      <c r="K6" s="7"/>
      <c r="L6" s="7"/>
    </row>
    <row r="7" spans="1:12" ht="18.75">
      <c r="A7" s="2"/>
      <c r="B7" s="12" t="s">
        <v>422</v>
      </c>
      <c r="C7" s="13"/>
      <c r="D7" s="56"/>
      <c r="E7" s="13"/>
      <c r="F7" s="2"/>
      <c r="G7" s="1"/>
      <c r="H7" s="1"/>
      <c r="I7" s="1"/>
      <c r="J7" s="1"/>
      <c r="K7" s="1"/>
      <c r="L7" s="1"/>
    </row>
    <row r="8" spans="1:12" ht="21">
      <c r="A8" s="24"/>
      <c r="B8" s="15" t="s">
        <v>89</v>
      </c>
      <c r="D8" s="57"/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54">
      <c r="A9" s="2" t="s">
        <v>74</v>
      </c>
      <c r="B9" s="23" t="s">
        <v>0</v>
      </c>
      <c r="C9" s="23" t="s">
        <v>1</v>
      </c>
      <c r="D9" s="58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21">
      <c r="A10" s="25">
        <v>1</v>
      </c>
      <c r="B10" s="16">
        <v>191934067863</v>
      </c>
      <c r="C10" s="42" t="s">
        <v>478</v>
      </c>
      <c r="D10" s="65" t="s">
        <v>479</v>
      </c>
      <c r="E10" s="42" t="s">
        <v>480</v>
      </c>
      <c r="F10" s="16"/>
      <c r="G10" s="38"/>
      <c r="H10" s="38">
        <v>13.5</v>
      </c>
      <c r="I10" s="45"/>
      <c r="J10" s="38">
        <v>0</v>
      </c>
      <c r="K10" s="45"/>
      <c r="L10" s="38">
        <f>(H10+J10)/2</f>
        <v>6.75</v>
      </c>
    </row>
    <row r="11" spans="1:12" ht="21">
      <c r="A11" s="25">
        <v>2</v>
      </c>
      <c r="B11" s="16">
        <v>202034041052</v>
      </c>
      <c r="C11" s="42" t="s">
        <v>481</v>
      </c>
      <c r="D11" s="65" t="s">
        <v>482</v>
      </c>
      <c r="E11" s="42" t="s">
        <v>483</v>
      </c>
      <c r="F11" s="16"/>
      <c r="G11" s="38"/>
      <c r="H11" s="38">
        <v>13.5</v>
      </c>
      <c r="I11" s="45"/>
      <c r="J11" s="38">
        <v>2</v>
      </c>
      <c r="K11" s="45"/>
      <c r="L11" s="38">
        <f aca="true" t="shared" si="0" ref="L11:L26">(H11+J11)/2</f>
        <v>7.75</v>
      </c>
    </row>
    <row r="12" spans="1:12" ht="21">
      <c r="A12" s="25">
        <v>3</v>
      </c>
      <c r="B12" s="16">
        <v>202034038858</v>
      </c>
      <c r="C12" s="42" t="s">
        <v>484</v>
      </c>
      <c r="D12" s="65" t="s">
        <v>485</v>
      </c>
      <c r="E12" s="42" t="s">
        <v>222</v>
      </c>
      <c r="F12" s="16"/>
      <c r="G12" s="38"/>
      <c r="H12" s="38">
        <v>13.5</v>
      </c>
      <c r="I12" s="45"/>
      <c r="J12" s="38">
        <v>9.5</v>
      </c>
      <c r="K12" s="45"/>
      <c r="L12" s="38">
        <f t="shared" si="0"/>
        <v>11.5</v>
      </c>
    </row>
    <row r="13" spans="1:12" ht="21">
      <c r="A13" s="25">
        <v>4</v>
      </c>
      <c r="B13" s="16">
        <v>181834057794</v>
      </c>
      <c r="C13" s="42" t="s">
        <v>486</v>
      </c>
      <c r="D13" s="65" t="s">
        <v>487</v>
      </c>
      <c r="E13" s="42" t="s">
        <v>488</v>
      </c>
      <c r="F13" s="16"/>
      <c r="G13" s="38"/>
      <c r="H13" s="38">
        <v>11</v>
      </c>
      <c r="I13" s="45"/>
      <c r="J13" s="38">
        <v>2.75</v>
      </c>
      <c r="K13" s="45"/>
      <c r="L13" s="38">
        <f t="shared" si="0"/>
        <v>6.875</v>
      </c>
    </row>
    <row r="14" spans="1:12" ht="21">
      <c r="A14" s="25">
        <v>5</v>
      </c>
      <c r="B14" s="16">
        <v>202034030798</v>
      </c>
      <c r="C14" s="42" t="s">
        <v>489</v>
      </c>
      <c r="D14" s="65" t="s">
        <v>490</v>
      </c>
      <c r="E14" s="42" t="s">
        <v>305</v>
      </c>
      <c r="F14" s="16"/>
      <c r="G14" s="38"/>
      <c r="H14" s="38">
        <v>14</v>
      </c>
      <c r="I14" s="45"/>
      <c r="J14" s="38">
        <v>4.75</v>
      </c>
      <c r="K14" s="45"/>
      <c r="L14" s="38">
        <f t="shared" si="0"/>
        <v>9.375</v>
      </c>
    </row>
    <row r="15" spans="1:12" ht="21">
      <c r="A15" s="25">
        <v>6</v>
      </c>
      <c r="B15" s="16">
        <v>202034036063</v>
      </c>
      <c r="C15" s="42" t="s">
        <v>491</v>
      </c>
      <c r="D15" s="65" t="s">
        <v>492</v>
      </c>
      <c r="E15" s="42" t="s">
        <v>493</v>
      </c>
      <c r="F15" s="16"/>
      <c r="G15" s="38"/>
      <c r="H15" s="38">
        <v>14</v>
      </c>
      <c r="I15" s="45"/>
      <c r="J15" s="38">
        <v>1</v>
      </c>
      <c r="K15" s="45"/>
      <c r="L15" s="38">
        <f t="shared" si="0"/>
        <v>7.5</v>
      </c>
    </row>
    <row r="16" spans="1:12" ht="21">
      <c r="A16" s="25">
        <v>7</v>
      </c>
      <c r="B16" s="16">
        <v>202034034344</v>
      </c>
      <c r="C16" s="42" t="s">
        <v>494</v>
      </c>
      <c r="D16" s="65" t="s">
        <v>495</v>
      </c>
      <c r="E16" s="42" t="s">
        <v>496</v>
      </c>
      <c r="F16" s="16"/>
      <c r="G16" s="38"/>
      <c r="H16" s="38">
        <v>14.5</v>
      </c>
      <c r="I16" s="45"/>
      <c r="J16" s="38">
        <v>3</v>
      </c>
      <c r="K16" s="45"/>
      <c r="L16" s="38">
        <f t="shared" si="0"/>
        <v>8.75</v>
      </c>
    </row>
    <row r="17" spans="1:12" ht="21">
      <c r="A17" s="25">
        <v>8</v>
      </c>
      <c r="B17" s="16">
        <v>202034030358</v>
      </c>
      <c r="C17" s="42" t="s">
        <v>497</v>
      </c>
      <c r="D17" s="65" t="s">
        <v>498</v>
      </c>
      <c r="E17" s="42" t="s">
        <v>499</v>
      </c>
      <c r="F17" s="16" t="s">
        <v>432</v>
      </c>
      <c r="G17" s="38"/>
      <c r="H17" s="38">
        <v>1</v>
      </c>
      <c r="I17" s="45"/>
      <c r="J17" s="38"/>
      <c r="K17" s="45"/>
      <c r="L17" s="38">
        <f t="shared" si="0"/>
        <v>0.5</v>
      </c>
    </row>
    <row r="18" spans="1:12" ht="21">
      <c r="A18" s="25">
        <v>9</v>
      </c>
      <c r="B18" s="16">
        <v>202034033586</v>
      </c>
      <c r="C18" s="42" t="s">
        <v>500</v>
      </c>
      <c r="D18" s="65" t="s">
        <v>501</v>
      </c>
      <c r="E18" s="42" t="s">
        <v>502</v>
      </c>
      <c r="F18" s="16"/>
      <c r="G18" s="38"/>
      <c r="H18" s="38">
        <v>13.5</v>
      </c>
      <c r="I18" s="45"/>
      <c r="J18" s="38">
        <v>0</v>
      </c>
      <c r="K18" s="45"/>
      <c r="L18" s="38">
        <f t="shared" si="0"/>
        <v>6.75</v>
      </c>
    </row>
    <row r="19" spans="1:12" ht="21">
      <c r="A19" s="25">
        <v>10</v>
      </c>
      <c r="B19" s="16">
        <v>191934036969</v>
      </c>
      <c r="C19" s="42" t="s">
        <v>503</v>
      </c>
      <c r="D19" s="65" t="s">
        <v>504</v>
      </c>
      <c r="E19" s="42" t="s">
        <v>505</v>
      </c>
      <c r="F19" s="16"/>
      <c r="G19" s="38"/>
      <c r="H19" s="38">
        <v>11.5</v>
      </c>
      <c r="I19" s="45"/>
      <c r="J19" s="38">
        <v>0</v>
      </c>
      <c r="K19" s="45"/>
      <c r="L19" s="38">
        <f t="shared" si="0"/>
        <v>5.75</v>
      </c>
    </row>
    <row r="20" spans="1:12" ht="21">
      <c r="A20" s="25">
        <v>11</v>
      </c>
      <c r="B20" s="16">
        <v>202034039546</v>
      </c>
      <c r="C20" s="42" t="s">
        <v>506</v>
      </c>
      <c r="D20" s="65" t="s">
        <v>507</v>
      </c>
      <c r="E20" s="42" t="s">
        <v>363</v>
      </c>
      <c r="F20" s="16"/>
      <c r="G20" s="38"/>
      <c r="H20" s="38">
        <v>13</v>
      </c>
      <c r="I20" s="45"/>
      <c r="J20" s="38">
        <v>0.75</v>
      </c>
      <c r="K20" s="45"/>
      <c r="L20" s="38">
        <f t="shared" si="0"/>
        <v>6.875</v>
      </c>
    </row>
    <row r="21" spans="1:12" ht="21">
      <c r="A21" s="25">
        <v>12</v>
      </c>
      <c r="B21" s="16">
        <v>171734042132</v>
      </c>
      <c r="C21" s="42" t="s">
        <v>508</v>
      </c>
      <c r="D21" s="42" t="s">
        <v>509</v>
      </c>
      <c r="E21" s="42" t="s">
        <v>510</v>
      </c>
      <c r="F21" s="16" t="s">
        <v>82</v>
      </c>
      <c r="G21" s="38"/>
      <c r="H21" s="38">
        <v>11.5</v>
      </c>
      <c r="I21" s="45"/>
      <c r="J21" s="38">
        <v>0</v>
      </c>
      <c r="K21" s="45"/>
      <c r="L21" s="38">
        <f t="shared" si="0"/>
        <v>5.75</v>
      </c>
    </row>
    <row r="22" spans="1:12" ht="21">
      <c r="A22" s="25">
        <v>13</v>
      </c>
      <c r="B22" s="16">
        <v>202034058119</v>
      </c>
      <c r="C22" s="42" t="s">
        <v>511</v>
      </c>
      <c r="D22" s="65" t="s">
        <v>512</v>
      </c>
      <c r="E22" s="42" t="s">
        <v>230</v>
      </c>
      <c r="F22" s="16"/>
      <c r="G22" s="38"/>
      <c r="H22" s="38">
        <v>13.5</v>
      </c>
      <c r="I22" s="45"/>
      <c r="J22" s="38">
        <v>3.75</v>
      </c>
      <c r="K22" s="45"/>
      <c r="L22" s="38">
        <f t="shared" si="0"/>
        <v>8.625</v>
      </c>
    </row>
    <row r="23" spans="1:12" ht="21">
      <c r="A23" s="25">
        <v>14</v>
      </c>
      <c r="B23" s="16">
        <v>202034063656</v>
      </c>
      <c r="C23" s="42" t="s">
        <v>513</v>
      </c>
      <c r="D23" s="65" t="s">
        <v>514</v>
      </c>
      <c r="E23" s="42" t="s">
        <v>515</v>
      </c>
      <c r="F23" s="16"/>
      <c r="G23" s="38"/>
      <c r="H23" s="38">
        <v>14.5</v>
      </c>
      <c r="I23" s="45"/>
      <c r="J23" s="38">
        <v>13</v>
      </c>
      <c r="K23" s="45"/>
      <c r="L23" s="38">
        <f t="shared" si="0"/>
        <v>13.75</v>
      </c>
    </row>
    <row r="24" spans="1:12" ht="21">
      <c r="A24" s="25">
        <v>15</v>
      </c>
      <c r="B24" s="16">
        <v>171734056528</v>
      </c>
      <c r="C24" s="42" t="s">
        <v>516</v>
      </c>
      <c r="D24" s="65" t="s">
        <v>517</v>
      </c>
      <c r="E24" s="42" t="s">
        <v>518</v>
      </c>
      <c r="F24" s="16" t="s">
        <v>82</v>
      </c>
      <c r="G24" s="38"/>
      <c r="H24" s="38"/>
      <c r="I24" s="45"/>
      <c r="J24" s="38"/>
      <c r="K24" s="45"/>
      <c r="L24" s="38"/>
    </row>
    <row r="25" spans="1:12" ht="21">
      <c r="A25" s="25">
        <v>16</v>
      </c>
      <c r="B25" s="16">
        <v>181834072606</v>
      </c>
      <c r="C25" s="42" t="s">
        <v>519</v>
      </c>
      <c r="D25" s="65" t="s">
        <v>520</v>
      </c>
      <c r="E25" s="42" t="s">
        <v>521</v>
      </c>
      <c r="F25" s="16" t="s">
        <v>82</v>
      </c>
      <c r="G25" s="38"/>
      <c r="H25" s="38"/>
      <c r="I25" s="45"/>
      <c r="J25" s="38"/>
      <c r="K25" s="45"/>
      <c r="L25" s="38"/>
    </row>
    <row r="26" spans="1:12" ht="21">
      <c r="A26" s="25">
        <v>17</v>
      </c>
      <c r="B26" s="16">
        <v>171734082121</v>
      </c>
      <c r="C26" s="42" t="s">
        <v>522</v>
      </c>
      <c r="D26" s="65" t="s">
        <v>523</v>
      </c>
      <c r="E26" s="42" t="s">
        <v>524</v>
      </c>
      <c r="F26" s="16"/>
      <c r="G26" s="38"/>
      <c r="H26" s="38">
        <v>6</v>
      </c>
      <c r="I26" s="45"/>
      <c r="J26" s="38">
        <v>3.25</v>
      </c>
      <c r="K26" s="45"/>
      <c r="L26" s="38">
        <f t="shared" si="0"/>
        <v>4.625</v>
      </c>
    </row>
    <row r="27" spans="1:12" ht="21">
      <c r="A27" s="25">
        <v>18</v>
      </c>
      <c r="B27" s="66">
        <v>191934036581</v>
      </c>
      <c r="C27" s="67" t="s">
        <v>525</v>
      </c>
      <c r="D27" s="68" t="s">
        <v>526</v>
      </c>
      <c r="E27" s="67" t="s">
        <v>527</v>
      </c>
      <c r="F27" s="16" t="s">
        <v>82</v>
      </c>
      <c r="G27" s="38"/>
      <c r="H27" s="45"/>
      <c r="I27" s="45"/>
      <c r="J27" s="38"/>
      <c r="K27" s="45"/>
      <c r="L27" s="45"/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="52" zoomScaleNormal="52" zoomScalePageLayoutView="0" workbookViewId="0" topLeftCell="A1">
      <selection activeCell="E5" sqref="E5"/>
    </sheetView>
  </sheetViews>
  <sheetFormatPr defaultColWidth="9.140625" defaultRowHeight="12.75"/>
  <cols>
    <col min="1" max="1" width="13.140625" style="24" customWidth="1"/>
    <col min="2" max="2" width="28.7109375" style="0" customWidth="1"/>
    <col min="3" max="3" width="28.7109375" style="0" hidden="1" customWidth="1"/>
    <col min="4" max="4" width="28.7109375" style="57" customWidth="1"/>
    <col min="5" max="5" width="28.7109375" style="0" customWidth="1"/>
    <col min="6" max="6" width="28.7109375" style="24" customWidth="1"/>
    <col min="7" max="16384" width="28.7109375" style="0" customWidth="1"/>
  </cols>
  <sheetData>
    <row r="1" spans="1:12" s="1" customFormat="1" ht="30" customHeight="1">
      <c r="A1" s="2"/>
      <c r="B1" s="14" t="s">
        <v>69</v>
      </c>
      <c r="C1" s="14"/>
      <c r="D1" s="52"/>
      <c r="E1" s="14"/>
      <c r="F1" s="4"/>
      <c r="G1" s="14"/>
      <c r="H1" s="14"/>
      <c r="I1" s="14"/>
      <c r="J1" s="14"/>
      <c r="K1" s="14"/>
      <c r="L1" s="14"/>
    </row>
    <row r="2" spans="1:12" s="1" customFormat="1" ht="30" customHeight="1">
      <c r="A2" s="2"/>
      <c r="B2" s="3" t="s">
        <v>70</v>
      </c>
      <c r="C2" s="3"/>
      <c r="D2" s="53"/>
      <c r="E2" s="4"/>
      <c r="F2" s="26"/>
      <c r="G2" s="5"/>
      <c r="H2" s="6"/>
      <c r="I2" s="7"/>
      <c r="J2" s="7"/>
      <c r="K2" s="7"/>
      <c r="L2" s="7"/>
    </row>
    <row r="3" spans="1:12" s="1" customFormat="1" ht="30" customHeight="1">
      <c r="A3" s="2"/>
      <c r="B3" s="3" t="s">
        <v>71</v>
      </c>
      <c r="C3" s="5"/>
      <c r="D3" s="54"/>
      <c r="E3" s="3"/>
      <c r="F3" s="26"/>
      <c r="G3" s="3"/>
      <c r="H3" s="8"/>
      <c r="I3" s="7"/>
      <c r="J3" s="7"/>
      <c r="K3" s="7"/>
      <c r="L3" s="7"/>
    </row>
    <row r="4" spans="1:12" s="1" customFormat="1" ht="30" customHeight="1">
      <c r="A4" s="2"/>
      <c r="B4" s="3" t="s">
        <v>81</v>
      </c>
      <c r="C4" s="3"/>
      <c r="D4" s="54"/>
      <c r="E4" s="3"/>
      <c r="F4" s="4"/>
      <c r="G4" s="5"/>
      <c r="H4" s="9"/>
      <c r="I4" s="7"/>
      <c r="J4" s="7"/>
      <c r="K4" s="7"/>
      <c r="L4" s="7"/>
    </row>
    <row r="5" spans="1:12" s="1" customFormat="1" ht="30" customHeight="1">
      <c r="A5" s="2"/>
      <c r="B5" s="3" t="s">
        <v>161</v>
      </c>
      <c r="C5" s="5"/>
      <c r="D5" s="55"/>
      <c r="E5" s="5"/>
      <c r="F5" s="26"/>
      <c r="G5" s="5"/>
      <c r="H5" s="7"/>
      <c r="I5" s="7"/>
      <c r="J5" s="7"/>
      <c r="K5" s="7"/>
      <c r="L5" s="7"/>
    </row>
    <row r="6" spans="1:12" s="1" customFormat="1" ht="30" customHeight="1">
      <c r="A6" s="2"/>
      <c r="B6" s="3" t="s">
        <v>83</v>
      </c>
      <c r="C6" s="11"/>
      <c r="D6" s="55"/>
      <c r="E6" s="5"/>
      <c r="F6" s="26"/>
      <c r="G6" s="5"/>
      <c r="H6" s="7"/>
      <c r="I6" s="7"/>
      <c r="J6" s="7"/>
      <c r="K6" s="7"/>
      <c r="L6" s="7"/>
    </row>
    <row r="7" spans="1:6" s="1" customFormat="1" ht="30" customHeight="1">
      <c r="A7" s="2"/>
      <c r="B7" s="12" t="s">
        <v>422</v>
      </c>
      <c r="C7" s="13"/>
      <c r="D7" s="56"/>
      <c r="E7" s="13"/>
      <c r="F7" s="2"/>
    </row>
    <row r="8" spans="2:12" ht="21">
      <c r="B8" s="15" t="s">
        <v>162</v>
      </c>
      <c r="F8" s="2"/>
      <c r="G8" s="19"/>
      <c r="H8" s="32" t="s">
        <v>75</v>
      </c>
      <c r="I8" s="33"/>
      <c r="J8" s="32" t="s">
        <v>76</v>
      </c>
      <c r="K8" s="33"/>
      <c r="L8" s="31" t="s">
        <v>90</v>
      </c>
    </row>
    <row r="9" spans="1:12" ht="24" customHeight="1">
      <c r="A9" s="2" t="s">
        <v>74</v>
      </c>
      <c r="B9" s="23" t="s">
        <v>0</v>
      </c>
      <c r="C9" s="23" t="s">
        <v>1</v>
      </c>
      <c r="D9" s="58" t="s">
        <v>2</v>
      </c>
      <c r="E9" s="23" t="s">
        <v>3</v>
      </c>
      <c r="F9" s="20" t="s">
        <v>77</v>
      </c>
      <c r="G9" s="21" t="s">
        <v>78</v>
      </c>
      <c r="H9" s="21" t="s">
        <v>79</v>
      </c>
      <c r="I9" s="21" t="s">
        <v>80</v>
      </c>
      <c r="J9" s="21" t="s">
        <v>79</v>
      </c>
      <c r="K9" s="21" t="s">
        <v>80</v>
      </c>
      <c r="L9" s="21"/>
    </row>
    <row r="10" spans="1:12" ht="18">
      <c r="A10" s="37">
        <v>1</v>
      </c>
      <c r="B10" s="16">
        <v>181834050062</v>
      </c>
      <c r="C10" s="42" t="s">
        <v>528</v>
      </c>
      <c r="D10" s="65" t="s">
        <v>529</v>
      </c>
      <c r="E10" s="42" t="s">
        <v>343</v>
      </c>
      <c r="F10" s="16" t="s">
        <v>82</v>
      </c>
      <c r="G10" s="30"/>
      <c r="H10" s="38"/>
      <c r="I10" s="38"/>
      <c r="J10" s="38"/>
      <c r="K10" s="38"/>
      <c r="L10" s="38"/>
    </row>
    <row r="11" spans="1:12" ht="21">
      <c r="A11" s="25">
        <v>2</v>
      </c>
      <c r="B11" s="16">
        <v>202034032006</v>
      </c>
      <c r="C11" s="42" t="s">
        <v>530</v>
      </c>
      <c r="D11" s="65" t="s">
        <v>531</v>
      </c>
      <c r="E11" s="42" t="s">
        <v>532</v>
      </c>
      <c r="F11" s="16" t="s">
        <v>432</v>
      </c>
      <c r="G11" s="38"/>
      <c r="H11" s="38">
        <v>8</v>
      </c>
      <c r="I11" s="38"/>
      <c r="J11" s="38"/>
      <c r="K11" s="38"/>
      <c r="L11" s="38">
        <f>(H11+J11)/2</f>
        <v>4</v>
      </c>
    </row>
    <row r="12" spans="1:12" ht="21">
      <c r="A12" s="25">
        <v>3</v>
      </c>
      <c r="B12" s="16">
        <v>202034060550</v>
      </c>
      <c r="C12" s="42" t="s">
        <v>533</v>
      </c>
      <c r="D12" s="65" t="s">
        <v>534</v>
      </c>
      <c r="E12" s="42" t="s">
        <v>535</v>
      </c>
      <c r="F12" s="16"/>
      <c r="G12" s="38"/>
      <c r="H12" s="38">
        <v>15</v>
      </c>
      <c r="I12" s="38"/>
      <c r="J12" s="38">
        <v>6</v>
      </c>
      <c r="K12" s="38"/>
      <c r="L12" s="38">
        <f aca="true" t="shared" si="0" ref="L12:L27">(H12+J12)/2</f>
        <v>10.5</v>
      </c>
    </row>
    <row r="13" spans="1:12" ht="18">
      <c r="A13" s="37">
        <v>4</v>
      </c>
      <c r="B13" s="16">
        <v>202034035145</v>
      </c>
      <c r="C13" s="42" t="s">
        <v>536</v>
      </c>
      <c r="D13" s="65" t="s">
        <v>537</v>
      </c>
      <c r="E13" s="42" t="s">
        <v>538</v>
      </c>
      <c r="F13" s="16"/>
      <c r="G13" s="38"/>
      <c r="H13" s="38">
        <v>12.5</v>
      </c>
      <c r="I13" s="38"/>
      <c r="J13" s="38">
        <v>11</v>
      </c>
      <c r="K13" s="38"/>
      <c r="L13" s="38">
        <f t="shared" si="0"/>
        <v>11.75</v>
      </c>
    </row>
    <row r="14" spans="1:12" ht="18">
      <c r="A14" s="37">
        <v>5</v>
      </c>
      <c r="B14" s="16">
        <v>202034030802</v>
      </c>
      <c r="C14" s="42" t="s">
        <v>539</v>
      </c>
      <c r="D14" s="65" t="s">
        <v>540</v>
      </c>
      <c r="E14" s="42" t="s">
        <v>219</v>
      </c>
      <c r="F14" s="16"/>
      <c r="G14" s="38"/>
      <c r="H14" s="38">
        <v>14.5</v>
      </c>
      <c r="I14" s="38"/>
      <c r="J14" s="38">
        <v>10</v>
      </c>
      <c r="K14" s="38"/>
      <c r="L14" s="38">
        <f t="shared" si="0"/>
        <v>12.25</v>
      </c>
    </row>
    <row r="15" spans="1:12" ht="21">
      <c r="A15" s="25">
        <v>6</v>
      </c>
      <c r="B15" s="16">
        <v>202034034076</v>
      </c>
      <c r="C15" s="42" t="s">
        <v>541</v>
      </c>
      <c r="D15" s="65" t="s">
        <v>542</v>
      </c>
      <c r="E15" s="42" t="s">
        <v>116</v>
      </c>
      <c r="F15" s="16"/>
      <c r="G15" s="38"/>
      <c r="H15" s="38">
        <v>13.5</v>
      </c>
      <c r="I15" s="38"/>
      <c r="J15" s="38">
        <v>10</v>
      </c>
      <c r="K15" s="38"/>
      <c r="L15" s="38">
        <f t="shared" si="0"/>
        <v>11.75</v>
      </c>
    </row>
    <row r="16" spans="1:12" ht="21">
      <c r="A16" s="25">
        <v>7</v>
      </c>
      <c r="B16" s="16">
        <v>181934076207</v>
      </c>
      <c r="C16" s="42" t="s">
        <v>543</v>
      </c>
      <c r="D16" s="65" t="s">
        <v>544</v>
      </c>
      <c r="E16" s="42" t="s">
        <v>545</v>
      </c>
      <c r="F16" s="16" t="s">
        <v>82</v>
      </c>
      <c r="G16" s="38"/>
      <c r="H16" s="38"/>
      <c r="I16" s="38"/>
      <c r="J16" s="38"/>
      <c r="K16" s="38"/>
      <c r="L16" s="38"/>
    </row>
    <row r="17" spans="1:12" ht="18">
      <c r="A17" s="37">
        <v>8</v>
      </c>
      <c r="B17" s="16">
        <v>202034037661</v>
      </c>
      <c r="C17" s="42" t="s">
        <v>546</v>
      </c>
      <c r="D17" s="65" t="s">
        <v>547</v>
      </c>
      <c r="E17" s="42" t="s">
        <v>548</v>
      </c>
      <c r="F17" s="16"/>
      <c r="G17" s="38"/>
      <c r="H17" s="38">
        <v>15.5</v>
      </c>
      <c r="I17" s="38"/>
      <c r="J17" s="38">
        <v>8.5</v>
      </c>
      <c r="K17" s="38"/>
      <c r="L17" s="38">
        <f t="shared" si="0"/>
        <v>12</v>
      </c>
    </row>
    <row r="18" spans="1:12" ht="18">
      <c r="A18" s="37">
        <v>9</v>
      </c>
      <c r="B18" s="16">
        <v>171734073359</v>
      </c>
      <c r="C18" s="42" t="s">
        <v>549</v>
      </c>
      <c r="D18" s="65" t="s">
        <v>550</v>
      </c>
      <c r="E18" s="42" t="s">
        <v>371</v>
      </c>
      <c r="F18" s="16"/>
      <c r="G18" s="38"/>
      <c r="H18" s="38">
        <v>12.5</v>
      </c>
      <c r="I18" s="38"/>
      <c r="J18" s="38">
        <v>2</v>
      </c>
      <c r="K18" s="38"/>
      <c r="L18" s="38">
        <f t="shared" si="0"/>
        <v>7.25</v>
      </c>
    </row>
    <row r="19" spans="1:12" ht="21">
      <c r="A19" s="25">
        <v>10</v>
      </c>
      <c r="B19" s="16">
        <v>202034034018</v>
      </c>
      <c r="C19" s="42" t="s">
        <v>551</v>
      </c>
      <c r="D19" s="65" t="s">
        <v>552</v>
      </c>
      <c r="E19" s="42" t="s">
        <v>553</v>
      </c>
      <c r="F19" s="16"/>
      <c r="G19" s="38"/>
      <c r="H19" s="38">
        <v>13.5</v>
      </c>
      <c r="I19" s="38"/>
      <c r="J19" s="38">
        <v>11</v>
      </c>
      <c r="K19" s="38"/>
      <c r="L19" s="38">
        <f t="shared" si="0"/>
        <v>12.25</v>
      </c>
    </row>
    <row r="20" spans="1:12" ht="21">
      <c r="A20" s="25">
        <v>11</v>
      </c>
      <c r="B20" s="16">
        <v>202034039907</v>
      </c>
      <c r="C20" s="42" t="s">
        <v>554</v>
      </c>
      <c r="D20" s="65" t="s">
        <v>555</v>
      </c>
      <c r="E20" s="42" t="s">
        <v>556</v>
      </c>
      <c r="F20" s="16"/>
      <c r="G20" s="38"/>
      <c r="H20" s="38">
        <v>11</v>
      </c>
      <c r="I20" s="38"/>
      <c r="J20" s="38">
        <v>1.5</v>
      </c>
      <c r="K20" s="38"/>
      <c r="L20" s="38">
        <f t="shared" si="0"/>
        <v>6.25</v>
      </c>
    </row>
    <row r="21" spans="1:12" ht="18">
      <c r="A21" s="37">
        <v>12</v>
      </c>
      <c r="B21" s="16">
        <v>171734075284</v>
      </c>
      <c r="C21" s="42" t="s">
        <v>557</v>
      </c>
      <c r="D21" s="65" t="s">
        <v>558</v>
      </c>
      <c r="E21" s="42" t="s">
        <v>473</v>
      </c>
      <c r="F21" s="16" t="s">
        <v>82</v>
      </c>
      <c r="G21" s="38"/>
      <c r="H21" s="38"/>
      <c r="I21" s="38"/>
      <c r="J21" s="38"/>
      <c r="K21" s="38"/>
      <c r="L21" s="38"/>
    </row>
    <row r="22" spans="1:12" ht="18">
      <c r="A22" s="37">
        <v>13</v>
      </c>
      <c r="B22" s="16">
        <v>171734075223</v>
      </c>
      <c r="C22" s="42" t="s">
        <v>559</v>
      </c>
      <c r="D22" s="65" t="s">
        <v>560</v>
      </c>
      <c r="E22" s="42" t="s">
        <v>561</v>
      </c>
      <c r="F22" s="16" t="s">
        <v>82</v>
      </c>
      <c r="G22" s="38"/>
      <c r="H22" s="38">
        <v>11</v>
      </c>
      <c r="I22" s="38"/>
      <c r="J22" s="38">
        <v>6.5</v>
      </c>
      <c r="K22" s="38"/>
      <c r="L22" s="38">
        <f t="shared" si="0"/>
        <v>8.75</v>
      </c>
    </row>
    <row r="23" spans="1:12" ht="21">
      <c r="A23" s="25">
        <v>14</v>
      </c>
      <c r="B23" s="16">
        <v>202034064565</v>
      </c>
      <c r="C23" s="42" t="s">
        <v>562</v>
      </c>
      <c r="D23" s="65" t="s">
        <v>563</v>
      </c>
      <c r="E23" s="42" t="s">
        <v>564</v>
      </c>
      <c r="F23" s="16"/>
      <c r="G23" s="38"/>
      <c r="H23" s="38">
        <v>9.5</v>
      </c>
      <c r="I23" s="38"/>
      <c r="J23" s="38">
        <v>0</v>
      </c>
      <c r="K23" s="38"/>
      <c r="L23" s="38">
        <f t="shared" si="0"/>
        <v>4.75</v>
      </c>
    </row>
    <row r="24" spans="1:12" ht="21">
      <c r="A24" s="25">
        <v>15</v>
      </c>
      <c r="B24" s="16">
        <v>191934064395</v>
      </c>
      <c r="C24" s="42" t="s">
        <v>565</v>
      </c>
      <c r="D24" s="65" t="s">
        <v>566</v>
      </c>
      <c r="E24" s="42" t="s">
        <v>116</v>
      </c>
      <c r="F24" s="16"/>
      <c r="G24" s="38"/>
      <c r="H24" s="38">
        <v>11</v>
      </c>
      <c r="I24" s="38"/>
      <c r="J24" s="38">
        <v>7.5</v>
      </c>
      <c r="K24" s="38"/>
      <c r="L24" s="38">
        <f t="shared" si="0"/>
        <v>9.25</v>
      </c>
    </row>
    <row r="25" spans="1:13" ht="18">
      <c r="A25" s="37">
        <v>16</v>
      </c>
      <c r="B25" s="16">
        <v>191934040179</v>
      </c>
      <c r="C25" s="42" t="s">
        <v>567</v>
      </c>
      <c r="D25" s="65" t="s">
        <v>568</v>
      </c>
      <c r="E25" s="42" t="s">
        <v>99</v>
      </c>
      <c r="F25" s="16"/>
      <c r="G25" s="38"/>
      <c r="H25" s="38">
        <v>10.5</v>
      </c>
      <c r="I25" s="38"/>
      <c r="J25" s="38">
        <v>2</v>
      </c>
      <c r="K25" s="38"/>
      <c r="L25" s="38">
        <f t="shared" si="0"/>
        <v>6.25</v>
      </c>
      <c r="M25" s="69"/>
    </row>
    <row r="26" spans="1:12" ht="18">
      <c r="A26" s="37">
        <v>17</v>
      </c>
      <c r="B26" s="16">
        <v>202034061980</v>
      </c>
      <c r="C26" s="42" t="s">
        <v>569</v>
      </c>
      <c r="D26" s="65" t="s">
        <v>570</v>
      </c>
      <c r="E26" s="42" t="s">
        <v>571</v>
      </c>
      <c r="F26" s="16"/>
      <c r="G26" s="38"/>
      <c r="H26" s="38">
        <v>13.5</v>
      </c>
      <c r="I26" s="38"/>
      <c r="J26" s="38">
        <v>4.5</v>
      </c>
      <c r="K26" s="38"/>
      <c r="L26" s="38">
        <f t="shared" si="0"/>
        <v>9</v>
      </c>
    </row>
    <row r="27" spans="1:12" ht="21">
      <c r="A27" s="25">
        <v>18</v>
      </c>
      <c r="B27" s="50"/>
      <c r="C27" s="50"/>
      <c r="D27" s="70" t="s">
        <v>572</v>
      </c>
      <c r="E27" s="71" t="s">
        <v>573</v>
      </c>
      <c r="F27" s="64"/>
      <c r="G27" s="72"/>
      <c r="H27" s="72">
        <v>9.5</v>
      </c>
      <c r="I27" s="45"/>
      <c r="J27" s="38">
        <v>14.5</v>
      </c>
      <c r="K27" s="45"/>
      <c r="L27" s="38">
        <f t="shared" si="0"/>
        <v>12</v>
      </c>
    </row>
  </sheetData>
  <sheetProtection/>
  <mergeCells count="2">
    <mergeCell ref="H8:I8"/>
    <mergeCell ref="J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 2 ANNEES</dc:creator>
  <cp:keywords/>
  <dc:description/>
  <cp:lastModifiedBy>imane</cp:lastModifiedBy>
  <cp:lastPrinted>2022-01-16T11:34:39Z</cp:lastPrinted>
  <dcterms:created xsi:type="dcterms:W3CDTF">2021-09-28T10:14:40Z</dcterms:created>
  <dcterms:modified xsi:type="dcterms:W3CDTF">2022-03-06T13:32:54Z</dcterms:modified>
  <cp:category/>
  <cp:version/>
  <cp:contentType/>
  <cp:contentStatus/>
</cp:coreProperties>
</file>